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480" windowHeight="11640" tabRatio="875" activeTab="0"/>
  </bookViews>
  <sheets>
    <sheet name="PD FL" sheetId="1" r:id="rId1"/>
    <sheet name="Sheet1" sheetId="2" r:id="rId2"/>
  </sheets>
  <definedNames>
    <definedName name="_xlnm._FilterDatabase" localSheetId="0" hidden="1">'PD FL'!$A$4:$K$170</definedName>
  </definedNames>
  <calcPr fullCalcOnLoad="1"/>
</workbook>
</file>

<file path=xl/sharedStrings.xml><?xml version="1.0" encoding="utf-8"?>
<sst xmlns="http://schemas.openxmlformats.org/spreadsheetml/2006/main" count="815" uniqueCount="206">
  <si>
    <t>±0,00</t>
  </si>
  <si>
    <t>+2.80</t>
  </si>
  <si>
    <t>+5.60</t>
  </si>
  <si>
    <t>+8.40</t>
  </si>
  <si>
    <t>этаж</t>
  </si>
  <si>
    <t>Ап No</t>
  </si>
  <si>
    <t>статус</t>
  </si>
  <si>
    <t>тип</t>
  </si>
  <si>
    <t>описание</t>
  </si>
  <si>
    <t>площадь квартиры</t>
  </si>
  <si>
    <t>площадь общих частей</t>
  </si>
  <si>
    <t>общая площадь</t>
  </si>
  <si>
    <t>вид</t>
  </si>
  <si>
    <t>З</t>
  </si>
  <si>
    <t>В</t>
  </si>
  <si>
    <t>гостиная с кухней-боксом и столовой зоной, 1 спальня, с/у, балкон</t>
  </si>
  <si>
    <t>1-сп</t>
  </si>
  <si>
    <t>2-сп</t>
  </si>
  <si>
    <t>Подъезд L</t>
  </si>
  <si>
    <t>0</t>
  </si>
  <si>
    <t>1</t>
  </si>
  <si>
    <t>2</t>
  </si>
  <si>
    <t>3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</si>
  <si>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</si>
  <si>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</si>
  <si>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</si>
  <si>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</si>
  <si>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</si>
  <si>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</si>
  <si>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</si>
  <si>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</si>
  <si>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</si>
  <si>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</si>
  <si>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</si>
  <si>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</si>
  <si>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-2.80</t>
  </si>
  <si>
    <t>Ю</t>
  </si>
  <si>
    <t>С</t>
  </si>
  <si>
    <t>Ю/С</t>
  </si>
  <si>
    <t>В/З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</si>
  <si>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</si>
  <si>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</si>
  <si>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</si>
  <si>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</si>
  <si>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</si>
  <si>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</si>
  <si>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</si>
  <si>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</si>
  <si>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</si>
  <si>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</si>
  <si>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</si>
  <si>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</si>
  <si>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</si>
  <si>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</si>
  <si>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</si>
  <si>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</si>
  <si>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</si>
  <si>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</si>
  <si>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</si>
  <si>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</si>
  <si>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</si>
  <si>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</si>
  <si>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</si>
  <si>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</si>
  <si>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</si>
  <si>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</si>
  <si>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</si>
  <si>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</si>
  <si>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</si>
  <si>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</si>
  <si>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</si>
  <si>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</si>
  <si>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Подъезд G</t>
  </si>
  <si>
    <t>Подъезд H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</si>
  <si>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</si>
  <si>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</si>
  <si>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</si>
  <si>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</si>
  <si>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</si>
  <si>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</si>
  <si>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</si>
  <si>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</si>
  <si>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</si>
  <si>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</si>
  <si>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</si>
  <si>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</si>
  <si>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</si>
  <si>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</si>
  <si>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</si>
  <si>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</si>
  <si>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</si>
  <si>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</si>
  <si>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</si>
  <si>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</si>
  <si>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</si>
  <si>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</si>
  <si>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</si>
  <si>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</si>
  <si>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</si>
  <si>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</si>
  <si>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</si>
  <si>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</si>
  <si>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</si>
  <si>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</si>
  <si>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</si>
  <si>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</si>
  <si>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</si>
  <si>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</si>
  <si>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</si>
  <si>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</si>
  <si>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</si>
  <si>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</si>
  <si>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</si>
  <si>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</si>
  <si>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</si>
  <si>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</si>
  <si>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</si>
  <si>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</si>
  <si>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</si>
  <si>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</si>
  <si>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</si>
  <si>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</si>
  <si>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</si>
  <si>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</si>
  <si>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</si>
  <si>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</si>
  <si>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</si>
  <si>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</si>
  <si>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</si>
  <si>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</si>
  <si>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</si>
  <si>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</si>
  <si>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</si>
  <si>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</si>
  <si>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</si>
  <si>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</si>
  <si>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</si>
  <si>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</si>
  <si>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</si>
  <si>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</si>
  <si>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Подъезд I</t>
  </si>
  <si>
    <t>Подъезд K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</si>
  <si>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</si>
  <si>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</si>
  <si>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</si>
  <si>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</si>
  <si>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</si>
  <si>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</si>
  <si>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</si>
  <si>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</si>
  <si>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</si>
  <si>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</si>
  <si>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</si>
  <si>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</si>
  <si>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</si>
  <si>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</si>
  <si>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</si>
  <si>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</si>
  <si>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</si>
  <si>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</si>
  <si>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</si>
  <si>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</si>
  <si>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</si>
  <si>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</si>
  <si>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</si>
  <si>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</si>
  <si>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</si>
  <si>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</si>
  <si>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</si>
  <si>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</si>
  <si>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</si>
  <si>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</si>
  <si>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</si>
  <si>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</si>
  <si>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</si>
  <si>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</si>
  <si>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</si>
  <si>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</si>
  <si>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</si>
  <si>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</si>
  <si>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</si>
  <si>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</si>
  <si>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</si>
  <si>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</si>
  <si>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</si>
  <si>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</si>
  <si>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гостиная с кухней-боксом и столовой зоной, 2 спальни, с/у</t>
  </si>
  <si>
    <t>С/В</t>
  </si>
  <si>
    <t>З/С</t>
  </si>
  <si>
    <t>З/Ю</t>
  </si>
  <si>
    <t>Ю/З</t>
  </si>
  <si>
    <t>Ю/В</t>
  </si>
  <si>
    <t>гостиная с кухней-боксом, 1 спальня, с/у, балкон</t>
  </si>
  <si>
    <t>С/З</t>
  </si>
  <si>
    <t>гостиная с кухней-боксом и столовой зоной, 1 спальня, с/у</t>
  </si>
  <si>
    <t>гостиная с кухней-боксом и столовой зоной, 2 спальни, 2 с/у, балкон</t>
  </si>
  <si>
    <r>
      <t xml:space="preserve">ЦЕНА  </t>
    </r>
    <r>
      <rPr>
        <b/>
        <sz val="12"/>
        <rFont val="Arial"/>
        <family val="2"/>
      </rPr>
      <t>euro</t>
    </r>
  </si>
  <si>
    <t>студия</t>
  </si>
  <si>
    <t>39 000</t>
  </si>
  <si>
    <t>48 800</t>
  </si>
  <si>
    <t>48 600</t>
  </si>
  <si>
    <t>36 700</t>
  </si>
  <si>
    <t>50 000</t>
  </si>
  <si>
    <t>sold</t>
  </si>
  <si>
    <t>57 900</t>
  </si>
  <si>
    <t>reserved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</si>
</sst>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#,##0.0"/>
    <numFmt numFmtId="174" formatCode="#,##0.000"/>
    <numFmt numFmtId="175" formatCode="[$-402]dd\ mmmm\ yyyy\ &quot;г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00"/>
    <numFmt numFmtId="181" formatCode="#,##0.00000000"/>
    <numFmt numFmtId="182" formatCode="#,##0.000000000"/>
    <numFmt numFmtId="183" formatCode="#,##0.0000000"/>
    <numFmt numFmtId="184" formatCode="[$-402]dd\ mmmm\ yyyy\ &quot;г.&quot;;@"/>
    <numFmt numFmtId="185" formatCode="dd\.mm\.yyyy\ &quot;г.&quot;;@"/>
    <numFmt numFmtId="186" formatCode="hh:mm:ss\ &quot;ч.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</borders>
  <cellStyleXfs count="64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49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49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wrapText="1"/>
    </xf>
    <xf numFmtId="49" fontId="0" fillId="0" borderId="0" xfId="0" applyAlignment="1">
      <alignment horizontal="center"/>
    </xf>
    <xf numFmtId="2" fontId="0" fillId="0" borderId="0" xfId="0" applyNumberFormat="1" applyAlignment="1">
      <alignment/>
    </xf>
    <xf numFmtId="49" fontId="7" fillId="33" borderId="12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wrapText="1"/>
    </xf>
    <xf numFmtId="49" fontId="1" fillId="0" borderId="11" xfId="0" applyFont="1" applyFill="1" applyBorder="1" applyAlignment="1">
      <alignment horizontal="center" vertical="center"/>
    </xf>
    <xf numFmtId="49" fontId="1" fillId="0" borderId="13" xfId="0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1" fillId="0" borderId="11" xfId="57" applyFont="1" applyFill="1" applyBorder="1" applyAlignment="1">
      <alignment horizontal="center" vertical="center" wrapText="1"/>
      <protection/>
    </xf>
    <xf numFmtId="49" fontId="1" fillId="0" borderId="10" xfId="0" applyFont="1" applyFill="1" applyBorder="1" applyAlignment="1">
      <alignment horizontal="center" vertical="center"/>
    </xf>
    <xf numFmtId="49" fontId="1" fillId="0" borderId="13" xfId="57" applyFont="1" applyFill="1" applyBorder="1" applyAlignment="1">
      <alignment horizontal="center" vertical="center" wrapText="1"/>
      <protection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1" fillId="0" borderId="13" xfId="0" applyFont="1" applyFill="1" applyBorder="1" applyAlignment="1">
      <alignment horizontal="center" vertical="center"/>
    </xf>
    <xf numFmtId="49" fontId="1" fillId="0" borderId="10" xfId="57" applyFont="1" applyFill="1" applyBorder="1" applyAlignment="1">
      <alignment horizontal="left" vertical="center" wrapText="1"/>
      <protection/>
    </xf>
    <xf numFmtId="4" fontId="1" fillId="0" borderId="13" xfId="0" applyNumberFormat="1" applyFont="1" applyFill="1" applyBorder="1" applyAlignment="1">
      <alignment wrapText="1"/>
    </xf>
    <xf numFmtId="49" fontId="1" fillId="0" borderId="11" xfId="0" applyFont="1" applyBorder="1" applyAlignment="1">
      <alignment horizontal="center" vertical="center"/>
    </xf>
    <xf numFmtId="49" fontId="1" fillId="0" borderId="10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/>
    </xf>
    <xf numFmtId="49" fontId="1" fillId="0" borderId="11" xfId="57" applyFont="1" applyFill="1" applyBorder="1" applyAlignment="1">
      <alignment horizontal="left" vertical="center" wrapText="1"/>
      <protection/>
    </xf>
    <xf numFmtId="49" fontId="1" fillId="0" borderId="15" xfId="0" applyFont="1" applyBorder="1" applyAlignment="1">
      <alignment horizontal="center" vertical="center"/>
    </xf>
    <xf numFmtId="49" fontId="1" fillId="0" borderId="16" xfId="0" applyFont="1" applyBorder="1" applyAlignment="1">
      <alignment horizontal="center" vertical="center"/>
    </xf>
    <xf numFmtId="49" fontId="1" fillId="0" borderId="17" xfId="0" applyFont="1" applyBorder="1" applyAlignment="1">
      <alignment horizontal="center" vertical="center"/>
    </xf>
    <xf numFmtId="49" fontId="1" fillId="0" borderId="15" xfId="0" applyFont="1" applyFill="1" applyBorder="1" applyAlignment="1">
      <alignment horizontal="center" vertical="center"/>
    </xf>
    <xf numFmtId="49" fontId="1" fillId="0" borderId="16" xfId="0" applyFont="1" applyFill="1" applyBorder="1" applyAlignment="1">
      <alignment horizontal="center" vertical="center"/>
    </xf>
    <xf numFmtId="49" fontId="7" fillId="33" borderId="18" xfId="0" applyFont="1" applyFill="1" applyBorder="1" applyAlignment="1">
      <alignment horizontal="center" vertical="center" wrapText="1"/>
    </xf>
    <xf numFmtId="49" fontId="1" fillId="33" borderId="15" xfId="0" applyFont="1" applyFill="1" applyBorder="1" applyAlignment="1">
      <alignment horizontal="center" vertical="center" wrapText="1"/>
    </xf>
    <xf numFmtId="49" fontId="1" fillId="33" borderId="13" xfId="0" applyFont="1" applyFill="1" applyBorder="1" applyAlignment="1">
      <alignment horizontal="center" vertical="center" textRotation="90" wrapText="1"/>
    </xf>
    <xf numFmtId="3" fontId="1" fillId="33" borderId="13" xfId="0" applyNumberFormat="1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center" wrapText="1"/>
    </xf>
    <xf numFmtId="49" fontId="5" fillId="33" borderId="17" xfId="0" applyFont="1" applyFill="1" applyBorder="1" applyAlignment="1">
      <alignment horizontal="center" vertical="center"/>
    </xf>
    <xf numFmtId="49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9" xfId="57" applyNumberFormat="1" applyFont="1" applyFill="1" applyBorder="1" applyAlignment="1">
      <alignment horizontal="center" vertical="center" wrapText="1"/>
      <protection/>
    </xf>
    <xf numFmtId="3" fontId="1" fillId="0" borderId="21" xfId="57" applyNumberFormat="1" applyFont="1" applyFill="1" applyBorder="1" applyAlignment="1">
      <alignment horizontal="center" vertical="center" wrapText="1"/>
      <protection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49" fontId="1" fillId="0" borderId="14" xfId="0" applyFont="1" applyFill="1" applyBorder="1" applyAlignment="1">
      <alignment horizontal="center" vertical="center"/>
    </xf>
    <xf numFmtId="49" fontId="1" fillId="0" borderId="23" xfId="0" applyFont="1" applyBorder="1" applyAlignment="1">
      <alignment horizontal="center" vertical="center"/>
    </xf>
    <xf numFmtId="49" fontId="1" fillId="0" borderId="14" xfId="0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vertical="center" wrapText="1"/>
    </xf>
    <xf numFmtId="49" fontId="1" fillId="0" borderId="24" xfId="0" applyFont="1" applyBorder="1" applyAlignment="1">
      <alignment horizontal="center" vertical="center"/>
    </xf>
    <xf numFmtId="49" fontId="1" fillId="0" borderId="25" xfId="0" applyFont="1" applyBorder="1" applyAlignment="1">
      <alignment horizontal="center" vertical="center"/>
    </xf>
    <xf numFmtId="49" fontId="1" fillId="0" borderId="25" xfId="0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49" fontId="1" fillId="34" borderId="11" xfId="0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3" fontId="1" fillId="34" borderId="21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26" xfId="57" applyNumberFormat="1" applyFont="1" applyFill="1" applyBorder="1" applyAlignment="1">
      <alignment horizontal="center" vertical="center" wrapText="1"/>
      <protection/>
    </xf>
    <xf numFmtId="49" fontId="1" fillId="35" borderId="11" xfId="0" applyFont="1" applyFill="1" applyBorder="1" applyAlignment="1">
      <alignment horizontal="center" vertical="center"/>
    </xf>
    <xf numFmtId="3" fontId="1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3" fontId="1" fillId="35" borderId="21" xfId="0" applyNumberFormat="1" applyFont="1" applyFill="1" applyBorder="1" applyAlignment="1">
      <alignment horizontal="center" vertical="center"/>
    </xf>
    <xf numFmtId="4" fontId="1" fillId="35" borderId="11" xfId="0" applyNumberFormat="1" applyFont="1" applyFill="1" applyBorder="1" applyAlignment="1">
      <alignment vertical="center" wrapText="1"/>
    </xf>
    <xf numFmtId="49" fontId="6" fillId="36" borderId="30" xfId="0" applyFont="1" applyFill="1" applyBorder="1" applyAlignment="1">
      <alignment horizontal="center"/>
    </xf>
    <xf numFmtId="49" fontId="6" fillId="36" borderId="31" xfId="0" applyFont="1" applyFill="1" applyBorder="1" applyAlignment="1">
      <alignment horizontal="center"/>
    </xf>
    <xf numFmtId="49" fontId="6" fillId="36" borderId="32" xfId="0" applyFont="1" applyFill="1" applyBorder="1" applyAlignment="1">
      <alignment horizontal="center"/>
    </xf>
    <xf numFmtId="49" fontId="6" fillId="37" borderId="33" xfId="0" applyFont="1" applyFill="1" applyBorder="1" applyAlignment="1">
      <alignment horizontal="center"/>
    </xf>
    <xf numFmtId="49" fontId="6" fillId="37" borderId="0" xfId="0" applyFont="1" applyFill="1" applyBorder="1" applyAlignment="1">
      <alignment horizontal="center"/>
    </xf>
    <xf numFmtId="49" fontId="6" fillId="37" borderId="34" xfId="0" applyFont="1" applyFill="1" applyBorder="1" applyAlignment="1">
      <alignment horizontal="center"/>
    </xf>
    <xf numFmtId="49" fontId="1" fillId="0" borderId="13" xfId="0" applyFont="1" applyBorder="1" applyAlignment="1">
      <alignment horizontal="center" vertical="center" textRotation="90"/>
    </xf>
    <xf numFmtId="49" fontId="1" fillId="0" borderId="11" xfId="0" applyFont="1" applyBorder="1" applyAlignment="1">
      <alignment horizontal="center" vertical="center" textRotation="90"/>
    </xf>
    <xf numFmtId="49" fontId="1" fillId="0" borderId="10" xfId="0" applyFont="1" applyBorder="1" applyAlignment="1">
      <alignment horizontal="center" vertical="center" textRotation="90"/>
    </xf>
    <xf numFmtId="49" fontId="1" fillId="0" borderId="13" xfId="0" applyFont="1" applyBorder="1" applyAlignment="1">
      <alignment vertical="center" textRotation="90" wrapText="1"/>
    </xf>
    <xf numFmtId="49" fontId="1" fillId="0" borderId="11" xfId="0" applyFont="1" applyBorder="1" applyAlignment="1">
      <alignment vertical="center" textRotation="90" wrapText="1"/>
    </xf>
    <xf numFmtId="49" fontId="1" fillId="0" borderId="10" xfId="0" applyFont="1" applyBorder="1" applyAlignment="1">
      <alignment vertical="center" textRotation="90" wrapText="1"/>
    </xf>
    <xf numFmtId="49" fontId="1" fillId="0" borderId="13" xfId="0" applyFont="1" applyBorder="1" applyAlignment="1">
      <alignment horizontal="center" vertical="center" textRotation="90" wrapText="1"/>
    </xf>
    <xf numFmtId="49" fontId="1" fillId="0" borderId="11" xfId="0" applyFont="1" applyBorder="1" applyAlignment="1">
      <alignment horizontal="center" vertical="center" textRotation="90" wrapText="1"/>
    </xf>
    <xf numFmtId="49" fontId="1" fillId="0" borderId="10" xfId="0" applyFont="1" applyBorder="1" applyAlignment="1">
      <alignment horizontal="center" vertical="center" textRotation="90" wrapText="1"/>
    </xf>
    <xf numFmtId="49" fontId="1" fillId="0" borderId="14" xfId="0" applyFont="1" applyBorder="1" applyAlignment="1">
      <alignment horizontal="center" vertical="center" textRotation="90" wrapText="1"/>
    </xf>
    <xf numFmtId="49" fontId="1" fillId="0" borderId="35" xfId="0" applyFont="1" applyBorder="1" applyAlignment="1">
      <alignment horizontal="center" vertical="center" textRotation="90" wrapText="1"/>
    </xf>
    <xf numFmtId="49" fontId="1" fillId="0" borderId="36" xfId="0" applyFont="1" applyBorder="1" applyAlignment="1">
      <alignment horizontal="center" vertical="center" textRotation="90" wrapText="1"/>
    </xf>
    <xf numFmtId="49" fontId="1" fillId="0" borderId="37" xfId="0" applyFont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horizontal="left" vertical="center" wrapText="1"/>
    </xf>
    <xf numFmtId="49" fontId="1" fillId="0" borderId="14" xfId="57" applyFont="1" applyFill="1" applyBorder="1" applyAlignment="1">
      <alignment horizontal="center" vertical="center" wrapText="1"/>
      <protection/>
    </xf>
    <xf numFmtId="49" fontId="1" fillId="0" borderId="25" xfId="57" applyFont="1" applyFill="1" applyBorder="1" applyAlignment="1">
      <alignment horizontal="center" vertical="center" wrapText="1"/>
      <protection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49" fontId="1" fillId="0" borderId="14" xfId="0" applyFont="1" applyFill="1" applyBorder="1" applyAlignment="1">
      <alignment horizontal="center" vertical="center"/>
    </xf>
    <xf numFmtId="49" fontId="1" fillId="0" borderId="25" xfId="0" applyFont="1" applyFill="1" applyBorder="1" applyAlignment="1">
      <alignment horizontal="center" vertical="center"/>
    </xf>
    <xf numFmtId="49" fontId="1" fillId="0" borderId="23" xfId="0" applyFont="1" applyBorder="1" applyAlignment="1">
      <alignment horizontal="center" vertical="center"/>
    </xf>
    <xf numFmtId="49" fontId="1" fillId="0" borderId="24" xfId="0" applyFont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left" vertical="center" wrapText="1"/>
    </xf>
    <xf numFmtId="49" fontId="1" fillId="0" borderId="37" xfId="0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49" fontId="1" fillId="0" borderId="38" xfId="0" applyFont="1" applyBorder="1" applyAlignment="1">
      <alignment horizontal="center" vertical="center"/>
    </xf>
    <xf numFmtId="49" fontId="1" fillId="0" borderId="39" xfId="0" applyFont="1" applyBorder="1" applyAlignment="1">
      <alignment horizontal="center" vertical="center"/>
    </xf>
    <xf numFmtId="49" fontId="1" fillId="0" borderId="36" xfId="0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49" fontId="1" fillId="0" borderId="36" xfId="57" applyFont="1" applyFill="1" applyBorder="1" applyAlignment="1">
      <alignment horizontal="center" vertical="center" wrapText="1"/>
      <protection/>
    </xf>
    <xf numFmtId="4" fontId="1" fillId="0" borderId="36" xfId="0" applyNumberFormat="1" applyFont="1" applyFill="1" applyBorder="1" applyAlignment="1">
      <alignment horizontal="left" vertical="center" wrapText="1"/>
    </xf>
    <xf numFmtId="2" fontId="1" fillId="0" borderId="36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CC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32</xdr:row>
      <xdr:rowOff>95250</xdr:rowOff>
    </xdr:from>
    <xdr:to>
      <xdr:col>11</xdr:col>
      <xdr:colOff>581025</xdr:colOff>
      <xdr:row>33</xdr:row>
      <xdr:rowOff>209550</xdr:rowOff>
    </xdr:to>
    <xdr:pic>
      <xdr:nvPicPr>
        <xdr:cNvPr id="1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6572250" y="1320165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49</xdr:row>
      <xdr:rowOff>85725</xdr:rowOff>
    </xdr:from>
    <xdr:to>
      <xdr:col>11</xdr:col>
      <xdr:colOff>600075</xdr:colOff>
      <xdr:row>50</xdr:row>
      <xdr:rowOff>161925</xdr:rowOff>
    </xdr:to>
    <xdr:pic>
      <xdr:nvPicPr>
        <xdr:cNvPr id="2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6591300" y="2032635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51</xdr:row>
      <xdr:rowOff>28575</xdr:rowOff>
    </xdr:from>
    <xdr:to>
      <xdr:col>11</xdr:col>
      <xdr:colOff>581025</xdr:colOff>
      <xdr:row>52</xdr:row>
      <xdr:rowOff>114300</xdr:rowOff>
    </xdr:to>
    <xdr:pic>
      <xdr:nvPicPr>
        <xdr:cNvPr id="3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6572250" y="2079307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75</xdr:row>
      <xdr:rowOff>57150</xdr:rowOff>
    </xdr:from>
    <xdr:to>
      <xdr:col>11</xdr:col>
      <xdr:colOff>571500</xdr:colOff>
      <xdr:row>76</xdr:row>
      <xdr:rowOff>142875</xdr:rowOff>
    </xdr:to>
    <xdr:pic>
      <xdr:nvPicPr>
        <xdr:cNvPr id="4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6562725" y="3084195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88</xdr:row>
      <xdr:rowOff>85725</xdr:rowOff>
    </xdr:from>
    <xdr:to>
      <xdr:col>11</xdr:col>
      <xdr:colOff>581025</xdr:colOff>
      <xdr:row>89</xdr:row>
      <xdr:rowOff>180975</xdr:rowOff>
    </xdr:to>
    <xdr:pic>
      <xdr:nvPicPr>
        <xdr:cNvPr id="5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6572250" y="3652837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114</xdr:row>
      <xdr:rowOff>76200</xdr:rowOff>
    </xdr:from>
    <xdr:to>
      <xdr:col>12</xdr:col>
      <xdr:colOff>9525</xdr:colOff>
      <xdr:row>115</xdr:row>
      <xdr:rowOff>152400</xdr:rowOff>
    </xdr:to>
    <xdr:pic>
      <xdr:nvPicPr>
        <xdr:cNvPr id="6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6610350" y="4751070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146</xdr:row>
      <xdr:rowOff>95250</xdr:rowOff>
    </xdr:from>
    <xdr:to>
      <xdr:col>11</xdr:col>
      <xdr:colOff>600075</xdr:colOff>
      <xdr:row>147</xdr:row>
      <xdr:rowOff>190500</xdr:rowOff>
    </xdr:to>
    <xdr:pic>
      <xdr:nvPicPr>
        <xdr:cNvPr id="7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6591300" y="6123622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5.57421875" style="0" customWidth="1"/>
    <col min="2" max="2" width="3.140625" style="0" customWidth="1"/>
    <col min="3" max="3" width="7.7109375" style="6" customWidth="1"/>
    <col min="4" max="4" width="10.140625" style="6" customWidth="1"/>
    <col min="5" max="5" width="11.57421875" style="1" customWidth="1"/>
    <col min="6" max="6" width="5.8515625" style="1" customWidth="1"/>
    <col min="7" max="7" width="24.00390625" style="1" customWidth="1"/>
    <col min="8" max="8" width="8.7109375" style="0" customWidth="1"/>
    <col min="9" max="10" width="7.00390625" style="0" customWidth="1"/>
    <col min="11" max="11" width="10.00390625" style="2" customWidth="1"/>
  </cols>
  <sheetData>
    <row r="1" spans="1:11" ht="30.75" customHeight="1" thickTop="1">
      <c r="A1" s="84"/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1" ht="21" thickBot="1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ht="33.75">
      <c r="A3" s="35" t="s">
        <v>4</v>
      </c>
      <c r="B3" s="36" t="s">
        <v>4</v>
      </c>
      <c r="C3" s="37" t="s">
        <v>5</v>
      </c>
      <c r="D3" s="37" t="s">
        <v>6</v>
      </c>
      <c r="E3" s="37" t="s">
        <v>7</v>
      </c>
      <c r="F3" s="37" t="s">
        <v>12</v>
      </c>
      <c r="G3" s="37" t="s">
        <v>8</v>
      </c>
      <c r="H3" s="37" t="s">
        <v>9</v>
      </c>
      <c r="I3" s="37" t="s">
        <v>10</v>
      </c>
      <c r="J3" s="37" t="s">
        <v>11</v>
      </c>
      <c r="K3" s="38" t="s">
        <v>196</v>
      </c>
    </row>
    <row r="4" spans="1:11" ht="18.75" thickBot="1">
      <c r="A4" s="39"/>
      <c r="B4" s="40"/>
      <c r="C4" s="41"/>
      <c r="D4" s="41"/>
      <c r="E4" s="41"/>
      <c r="F4" s="41"/>
      <c r="G4" s="42"/>
      <c r="H4" s="41"/>
      <c r="I4" s="41"/>
      <c r="J4" s="41"/>
      <c r="K4" s="43"/>
    </row>
    <row r="5" spans="1:11" ht="16.5" customHeight="1" thickBot="1">
      <c r="A5" s="34"/>
      <c r="B5" s="8"/>
      <c r="C5" s="8"/>
      <c r="D5" s="8"/>
      <c r="E5" s="8"/>
      <c r="F5" s="8"/>
      <c r="G5" s="8" t="s">
        <v>72</v>
      </c>
      <c r="H5" s="8"/>
      <c r="I5" s="8"/>
      <c r="J5" s="8"/>
      <c r="K5" s="52"/>
    </row>
    <row r="6" spans="1:12" ht="33.75" customHeight="1">
      <c r="A6" s="30" t="s">
        <v>35</v>
      </c>
      <c r="B6" s="97"/>
      <c r="C6" s="10" t="s">
        <v>40</v>
      </c>
      <c r="D6" s="10"/>
      <c r="E6" s="10" t="s">
        <v>17</v>
      </c>
      <c r="F6" s="10" t="s">
        <v>37</v>
      </c>
      <c r="G6" s="57" t="s">
        <v>186</v>
      </c>
      <c r="H6" s="17">
        <v>68.8</v>
      </c>
      <c r="I6" s="17">
        <v>12.085676099715268</v>
      </c>
      <c r="J6" s="17">
        <f aca="true" t="shared" si="0" ref="J6:J38">H6+I6</f>
        <v>80.88567609971527</v>
      </c>
      <c r="K6" s="51">
        <v>59900</v>
      </c>
      <c r="L6" s="7"/>
    </row>
    <row r="7" spans="1:12" ht="33.75" customHeight="1">
      <c r="A7" s="30" t="s">
        <v>35</v>
      </c>
      <c r="B7" s="97"/>
      <c r="C7" s="10" t="s">
        <v>41</v>
      </c>
      <c r="D7" s="10"/>
      <c r="E7" s="10" t="s">
        <v>16</v>
      </c>
      <c r="F7" s="10" t="s">
        <v>37</v>
      </c>
      <c r="G7" s="5" t="s">
        <v>15</v>
      </c>
      <c r="H7" s="17">
        <v>51.6</v>
      </c>
      <c r="I7" s="17">
        <v>9.064257074786452</v>
      </c>
      <c r="J7" s="17">
        <f t="shared" si="0"/>
        <v>60.664257074786455</v>
      </c>
      <c r="K7" s="51">
        <v>57900</v>
      </c>
      <c r="L7" s="7"/>
    </row>
    <row r="8" spans="1:12" ht="33.75" customHeight="1">
      <c r="A8" s="30" t="s">
        <v>35</v>
      </c>
      <c r="B8" s="97"/>
      <c r="C8" s="10" t="s">
        <v>42</v>
      </c>
      <c r="D8" s="10"/>
      <c r="E8" s="10" t="s">
        <v>16</v>
      </c>
      <c r="F8" s="10" t="s">
        <v>37</v>
      </c>
      <c r="G8" s="5" t="s">
        <v>15</v>
      </c>
      <c r="H8" s="17">
        <v>51.6</v>
      </c>
      <c r="I8" s="17">
        <v>9.064257074786452</v>
      </c>
      <c r="J8" s="17">
        <f t="shared" si="0"/>
        <v>60.664257074786455</v>
      </c>
      <c r="K8" s="51">
        <v>57900</v>
      </c>
      <c r="L8" s="7"/>
    </row>
    <row r="9" spans="1:12" ht="33.75" customHeight="1" thickBot="1">
      <c r="A9" s="31" t="s">
        <v>35</v>
      </c>
      <c r="B9" s="98"/>
      <c r="C9" s="53" t="s">
        <v>43</v>
      </c>
      <c r="D9" s="14"/>
      <c r="E9" s="14" t="s">
        <v>16</v>
      </c>
      <c r="F9" s="14" t="s">
        <v>37</v>
      </c>
      <c r="G9" s="22" t="s">
        <v>15</v>
      </c>
      <c r="H9" s="19">
        <v>57.3</v>
      </c>
      <c r="I9" s="19">
        <v>10.065541286536117</v>
      </c>
      <c r="J9" s="19">
        <f t="shared" si="0"/>
        <v>67.36554128653611</v>
      </c>
      <c r="K9" s="49">
        <v>59900</v>
      </c>
      <c r="L9" s="7"/>
    </row>
    <row r="10" spans="1:12" ht="33.75" customHeight="1">
      <c r="A10" s="29" t="s">
        <v>0</v>
      </c>
      <c r="B10" s="96" t="s">
        <v>19</v>
      </c>
      <c r="C10" s="21" t="s">
        <v>44</v>
      </c>
      <c r="D10" s="21"/>
      <c r="E10" s="21" t="s">
        <v>16</v>
      </c>
      <c r="F10" s="21" t="s">
        <v>36</v>
      </c>
      <c r="G10" s="23" t="s">
        <v>15</v>
      </c>
      <c r="H10" s="16">
        <v>44.2</v>
      </c>
      <c r="I10" s="16">
        <v>7.764344238479868</v>
      </c>
      <c r="J10" s="16">
        <f t="shared" si="0"/>
        <v>51.96434423847987</v>
      </c>
      <c r="K10" s="50">
        <v>45900</v>
      </c>
      <c r="L10" s="7"/>
    </row>
    <row r="11" spans="1:12" ht="33.75" customHeight="1">
      <c r="A11" s="30" t="s">
        <v>0</v>
      </c>
      <c r="B11" s="97"/>
      <c r="C11" s="10" t="s">
        <v>45</v>
      </c>
      <c r="D11" s="10"/>
      <c r="E11" s="10" t="s">
        <v>16</v>
      </c>
      <c r="F11" s="10" t="s">
        <v>36</v>
      </c>
      <c r="G11" s="5" t="s">
        <v>15</v>
      </c>
      <c r="H11" s="17">
        <v>44.2</v>
      </c>
      <c r="I11" s="17">
        <v>7.764344238479868</v>
      </c>
      <c r="J11" s="17">
        <f t="shared" si="0"/>
        <v>51.96434423847987</v>
      </c>
      <c r="K11" s="51">
        <v>45900</v>
      </c>
      <c r="L11" s="7"/>
    </row>
    <row r="12" spans="1:12" ht="33.75" customHeight="1">
      <c r="A12" s="30" t="s">
        <v>0</v>
      </c>
      <c r="B12" s="97"/>
      <c r="C12" s="10" t="s">
        <v>46</v>
      </c>
      <c r="D12" s="24"/>
      <c r="E12" s="24" t="s">
        <v>197</v>
      </c>
      <c r="F12" s="24" t="s">
        <v>189</v>
      </c>
      <c r="G12" s="57" t="s">
        <v>192</v>
      </c>
      <c r="H12" s="17">
        <v>34.2</v>
      </c>
      <c r="I12" s="17">
        <v>6.007705270497998</v>
      </c>
      <c r="J12" s="17">
        <f t="shared" si="0"/>
        <v>40.207705270498</v>
      </c>
      <c r="K12" s="46">
        <v>34900</v>
      </c>
      <c r="L12" s="7"/>
    </row>
    <row r="13" spans="1:12" ht="33.75" customHeight="1">
      <c r="A13" s="30" t="s">
        <v>0</v>
      </c>
      <c r="B13" s="97"/>
      <c r="C13" s="10" t="s">
        <v>47</v>
      </c>
      <c r="D13" s="24"/>
      <c r="E13" s="24" t="s">
        <v>16</v>
      </c>
      <c r="F13" s="24" t="s">
        <v>188</v>
      </c>
      <c r="G13" s="5" t="s">
        <v>15</v>
      </c>
      <c r="H13" s="17">
        <v>48</v>
      </c>
      <c r="I13" s="17">
        <v>8.431867046312979</v>
      </c>
      <c r="J13" s="17">
        <f t="shared" si="0"/>
        <v>56.43186704631298</v>
      </c>
      <c r="K13" s="46">
        <v>49900</v>
      </c>
      <c r="L13" s="7"/>
    </row>
    <row r="14" spans="1:12" ht="33.75" customHeight="1">
      <c r="A14" s="30" t="s">
        <v>0</v>
      </c>
      <c r="B14" s="97"/>
      <c r="C14" s="10" t="s">
        <v>48</v>
      </c>
      <c r="D14" s="24"/>
      <c r="E14" s="24" t="s">
        <v>16</v>
      </c>
      <c r="F14" s="24" t="s">
        <v>37</v>
      </c>
      <c r="G14" s="5" t="s">
        <v>15</v>
      </c>
      <c r="H14" s="17">
        <v>51.6</v>
      </c>
      <c r="I14" s="17">
        <v>9.064257074786452</v>
      </c>
      <c r="J14" s="17">
        <f t="shared" si="0"/>
        <v>60.664257074786455</v>
      </c>
      <c r="K14" s="46">
        <v>57900</v>
      </c>
      <c r="L14" s="7"/>
    </row>
    <row r="15" spans="1:12" ht="33.75" customHeight="1">
      <c r="A15" s="30" t="s">
        <v>0</v>
      </c>
      <c r="B15" s="97"/>
      <c r="C15" s="10" t="s">
        <v>49</v>
      </c>
      <c r="D15" s="24"/>
      <c r="E15" s="24" t="s">
        <v>16</v>
      </c>
      <c r="F15" s="24" t="s">
        <v>37</v>
      </c>
      <c r="G15" s="5" t="s">
        <v>15</v>
      </c>
      <c r="H15" s="17">
        <v>51.6</v>
      </c>
      <c r="I15" s="17">
        <v>9.064257074786452</v>
      </c>
      <c r="J15" s="17">
        <f t="shared" si="0"/>
        <v>60.664257074786455</v>
      </c>
      <c r="K15" s="46">
        <v>57900</v>
      </c>
      <c r="L15" s="7"/>
    </row>
    <row r="16" spans="1:12" ht="33.75" customHeight="1" thickBot="1">
      <c r="A16" s="31" t="s">
        <v>0</v>
      </c>
      <c r="B16" s="98"/>
      <c r="C16" s="53" t="s">
        <v>50</v>
      </c>
      <c r="D16" s="20"/>
      <c r="E16" s="20" t="s">
        <v>16</v>
      </c>
      <c r="F16" s="25" t="s">
        <v>37</v>
      </c>
      <c r="G16" s="56" t="s">
        <v>15</v>
      </c>
      <c r="H16" s="19">
        <v>57.3</v>
      </c>
      <c r="I16" s="19">
        <v>10.065541286536117</v>
      </c>
      <c r="J16" s="19">
        <f t="shared" si="0"/>
        <v>67.36554128653611</v>
      </c>
      <c r="K16" s="49">
        <v>59900</v>
      </c>
      <c r="L16" s="7"/>
    </row>
    <row r="17" spans="1:12" ht="33.75" customHeight="1">
      <c r="A17" s="29" t="s">
        <v>1</v>
      </c>
      <c r="B17" s="96" t="s">
        <v>20</v>
      </c>
      <c r="C17" s="21" t="s">
        <v>51</v>
      </c>
      <c r="D17" s="15"/>
      <c r="E17" s="15" t="s">
        <v>16</v>
      </c>
      <c r="F17" s="15" t="s">
        <v>36</v>
      </c>
      <c r="G17" s="23" t="s">
        <v>15</v>
      </c>
      <c r="H17" s="16">
        <v>44.1</v>
      </c>
      <c r="I17" s="16">
        <v>7.74677784880005</v>
      </c>
      <c r="J17" s="16">
        <f t="shared" si="0"/>
        <v>51.84677784880005</v>
      </c>
      <c r="K17" s="47">
        <v>48600</v>
      </c>
      <c r="L17" s="7"/>
    </row>
    <row r="18" spans="1:12" ht="33.75" customHeight="1">
      <c r="A18" s="30" t="s">
        <v>1</v>
      </c>
      <c r="B18" s="97"/>
      <c r="C18" s="10" t="s">
        <v>52</v>
      </c>
      <c r="D18" s="13"/>
      <c r="E18" s="13" t="s">
        <v>16</v>
      </c>
      <c r="F18" s="13" t="s">
        <v>36</v>
      </c>
      <c r="G18" s="5" t="s">
        <v>15</v>
      </c>
      <c r="H18" s="17">
        <v>44.1</v>
      </c>
      <c r="I18" s="17">
        <v>7.74677784880005</v>
      </c>
      <c r="J18" s="17">
        <f t="shared" si="0"/>
        <v>51.84677784880005</v>
      </c>
      <c r="K18" s="48">
        <v>48600</v>
      </c>
      <c r="L18" s="7"/>
    </row>
    <row r="19" spans="1:12" ht="33.75" customHeight="1">
      <c r="A19" s="30" t="s">
        <v>1</v>
      </c>
      <c r="B19" s="97"/>
      <c r="C19" s="10" t="s">
        <v>53</v>
      </c>
      <c r="D19" s="13"/>
      <c r="E19" s="13" t="s">
        <v>197</v>
      </c>
      <c r="F19" s="13" t="s">
        <v>189</v>
      </c>
      <c r="G19" s="63" t="s">
        <v>192</v>
      </c>
      <c r="H19" s="17">
        <v>34.2</v>
      </c>
      <c r="I19" s="17">
        <v>6.007705270497998</v>
      </c>
      <c r="J19" s="17">
        <f t="shared" si="0"/>
        <v>40.207705270498</v>
      </c>
      <c r="K19" s="48">
        <v>35900</v>
      </c>
      <c r="L19" s="7"/>
    </row>
    <row r="20" spans="1:12" ht="33.75" customHeight="1">
      <c r="A20" s="30" t="s">
        <v>1</v>
      </c>
      <c r="B20" s="97"/>
      <c r="C20" s="10" t="s">
        <v>54</v>
      </c>
      <c r="D20" s="13"/>
      <c r="E20" s="13" t="s">
        <v>16</v>
      </c>
      <c r="F20" s="13" t="s">
        <v>188</v>
      </c>
      <c r="G20" s="5" t="s">
        <v>15</v>
      </c>
      <c r="H20" s="17">
        <v>48</v>
      </c>
      <c r="I20" s="17">
        <v>8.431867046312979</v>
      </c>
      <c r="J20" s="17">
        <f t="shared" si="0"/>
        <v>56.43186704631298</v>
      </c>
      <c r="K20" s="48">
        <v>52800</v>
      </c>
      <c r="L20" s="7"/>
    </row>
    <row r="21" spans="1:12" ht="33.75" customHeight="1">
      <c r="A21" s="30" t="s">
        <v>1</v>
      </c>
      <c r="B21" s="97"/>
      <c r="C21" s="10" t="s">
        <v>55</v>
      </c>
      <c r="D21" s="4"/>
      <c r="E21" s="12" t="s">
        <v>16</v>
      </c>
      <c r="F21" s="12" t="s">
        <v>37</v>
      </c>
      <c r="G21" s="5" t="s">
        <v>15</v>
      </c>
      <c r="H21" s="17">
        <v>51.6</v>
      </c>
      <c r="I21" s="17">
        <v>9.064257074786452</v>
      </c>
      <c r="J21" s="17">
        <f t="shared" si="0"/>
        <v>60.664257074786455</v>
      </c>
      <c r="K21" s="51">
        <v>58900</v>
      </c>
      <c r="L21" s="7"/>
    </row>
    <row r="22" spans="1:12" ht="33.75" customHeight="1">
      <c r="A22" s="30" t="s">
        <v>1</v>
      </c>
      <c r="B22" s="97"/>
      <c r="C22" s="10" t="s">
        <v>56</v>
      </c>
      <c r="D22" s="4"/>
      <c r="E22" s="12" t="s">
        <v>16</v>
      </c>
      <c r="F22" s="12" t="s">
        <v>37</v>
      </c>
      <c r="G22" s="5" t="s">
        <v>15</v>
      </c>
      <c r="H22" s="17">
        <v>51.6</v>
      </c>
      <c r="I22" s="17">
        <v>9.064257074786452</v>
      </c>
      <c r="J22" s="17">
        <f t="shared" si="0"/>
        <v>60.664257074786455</v>
      </c>
      <c r="K22" s="51">
        <v>58900</v>
      </c>
      <c r="L22" s="7"/>
    </row>
    <row r="23" spans="1:12" ht="33.75" customHeight="1" thickBot="1">
      <c r="A23" s="31" t="s">
        <v>1</v>
      </c>
      <c r="B23" s="98"/>
      <c r="C23" s="53" t="s">
        <v>57</v>
      </c>
      <c r="D23" s="3"/>
      <c r="E23" s="20" t="s">
        <v>17</v>
      </c>
      <c r="F23" s="20" t="s">
        <v>187</v>
      </c>
      <c r="G23" s="56" t="s">
        <v>195</v>
      </c>
      <c r="H23" s="19">
        <v>79.2</v>
      </c>
      <c r="I23" s="19">
        <v>13.912580626416416</v>
      </c>
      <c r="J23" s="19">
        <f t="shared" si="0"/>
        <v>93.11258062641642</v>
      </c>
      <c r="K23" s="49">
        <v>89900</v>
      </c>
      <c r="L23" s="7"/>
    </row>
    <row r="24" spans="1:12" ht="33.75" customHeight="1">
      <c r="A24" s="32" t="s">
        <v>2</v>
      </c>
      <c r="B24" s="90" t="s">
        <v>21</v>
      </c>
      <c r="C24" s="21" t="s">
        <v>58</v>
      </c>
      <c r="D24" s="26"/>
      <c r="E24" s="15" t="s">
        <v>16</v>
      </c>
      <c r="F24" s="15" t="s">
        <v>36</v>
      </c>
      <c r="G24" s="23" t="s">
        <v>15</v>
      </c>
      <c r="H24" s="16">
        <v>43.7</v>
      </c>
      <c r="I24" s="16">
        <v>7.676512290080775</v>
      </c>
      <c r="J24" s="16">
        <f t="shared" si="0"/>
        <v>51.376512290080775</v>
      </c>
      <c r="K24" s="50">
        <v>49900</v>
      </c>
      <c r="L24" s="7"/>
    </row>
    <row r="25" spans="1:12" ht="33.75" customHeight="1">
      <c r="A25" s="33" t="s">
        <v>2</v>
      </c>
      <c r="B25" s="91"/>
      <c r="C25" s="10" t="s">
        <v>59</v>
      </c>
      <c r="D25" s="12"/>
      <c r="E25" s="13" t="s">
        <v>16</v>
      </c>
      <c r="F25" s="13" t="s">
        <v>36</v>
      </c>
      <c r="G25" s="5" t="s">
        <v>15</v>
      </c>
      <c r="H25" s="17">
        <v>43.7</v>
      </c>
      <c r="I25" s="17">
        <v>7.676512290080775</v>
      </c>
      <c r="J25" s="17">
        <f t="shared" si="0"/>
        <v>51.376512290080775</v>
      </c>
      <c r="K25" s="51">
        <v>49900</v>
      </c>
      <c r="L25" s="7"/>
    </row>
    <row r="26" spans="1:12" ht="33.75" customHeight="1">
      <c r="A26" s="33" t="s">
        <v>2</v>
      </c>
      <c r="B26" s="91"/>
      <c r="C26" s="10" t="s">
        <v>60</v>
      </c>
      <c r="D26" s="12"/>
      <c r="E26" s="13" t="s">
        <v>197</v>
      </c>
      <c r="F26" s="13" t="s">
        <v>189</v>
      </c>
      <c r="G26" s="57" t="s">
        <v>192</v>
      </c>
      <c r="H26" s="17">
        <v>33.9</v>
      </c>
      <c r="I26" s="17">
        <v>5.955006101458541</v>
      </c>
      <c r="J26" s="17">
        <f t="shared" si="0"/>
        <v>39.85500610145854</v>
      </c>
      <c r="K26" s="51">
        <v>36900</v>
      </c>
      <c r="L26" s="7"/>
    </row>
    <row r="27" spans="1:12" ht="33.75" customHeight="1">
      <c r="A27" s="33" t="s">
        <v>2</v>
      </c>
      <c r="B27" s="91"/>
      <c r="C27" s="10" t="s">
        <v>61</v>
      </c>
      <c r="D27" s="12"/>
      <c r="E27" s="13" t="s">
        <v>16</v>
      </c>
      <c r="F27" s="13" t="s">
        <v>188</v>
      </c>
      <c r="G27" s="5" t="s">
        <v>15</v>
      </c>
      <c r="H27" s="44">
        <v>47.6</v>
      </c>
      <c r="I27" s="17">
        <v>8.361601487593704</v>
      </c>
      <c r="J27" s="17">
        <f t="shared" si="0"/>
        <v>55.961601487593704</v>
      </c>
      <c r="K27" s="51">
        <v>54200</v>
      </c>
      <c r="L27" s="7"/>
    </row>
    <row r="28" spans="1:12" ht="33.75" customHeight="1">
      <c r="A28" s="30" t="s">
        <v>2</v>
      </c>
      <c r="B28" s="91"/>
      <c r="C28" s="10" t="s">
        <v>62</v>
      </c>
      <c r="D28" s="12"/>
      <c r="E28" s="12" t="s">
        <v>16</v>
      </c>
      <c r="F28" s="12" t="s">
        <v>37</v>
      </c>
      <c r="G28" s="5" t="s">
        <v>15</v>
      </c>
      <c r="H28" s="17">
        <v>48.9</v>
      </c>
      <c r="I28" s="17">
        <v>8.589964553431347</v>
      </c>
      <c r="J28" s="17">
        <f t="shared" si="0"/>
        <v>57.48996455343135</v>
      </c>
      <c r="K28" s="51">
        <v>58900</v>
      </c>
      <c r="L28" s="7"/>
    </row>
    <row r="29" spans="1:12" ht="33.75" customHeight="1">
      <c r="A29" s="30" t="s">
        <v>2</v>
      </c>
      <c r="B29" s="91"/>
      <c r="C29" s="10" t="s">
        <v>63</v>
      </c>
      <c r="D29" s="12"/>
      <c r="E29" s="12" t="s">
        <v>16</v>
      </c>
      <c r="F29" s="12" t="s">
        <v>37</v>
      </c>
      <c r="G29" s="5" t="s">
        <v>15</v>
      </c>
      <c r="H29" s="17">
        <v>48.9</v>
      </c>
      <c r="I29" s="17">
        <v>8.589964553431347</v>
      </c>
      <c r="J29" s="17">
        <f t="shared" si="0"/>
        <v>57.48996455343135</v>
      </c>
      <c r="K29" s="51">
        <v>58900</v>
      </c>
      <c r="L29" s="7"/>
    </row>
    <row r="30" spans="1:12" ht="33.75" customHeight="1" thickBot="1">
      <c r="A30" s="31" t="s">
        <v>2</v>
      </c>
      <c r="B30" s="92"/>
      <c r="C30" s="53" t="s">
        <v>64</v>
      </c>
      <c r="D30" s="20"/>
      <c r="E30" s="20" t="s">
        <v>17</v>
      </c>
      <c r="F30" s="20" t="s">
        <v>187</v>
      </c>
      <c r="G30" s="56" t="s">
        <v>195</v>
      </c>
      <c r="H30" s="19">
        <v>73.3</v>
      </c>
      <c r="I30" s="19">
        <v>12.87616363530711</v>
      </c>
      <c r="J30" s="19">
        <f t="shared" si="0"/>
        <v>86.1761636353071</v>
      </c>
      <c r="K30" s="49">
        <v>87900</v>
      </c>
      <c r="L30" s="7"/>
    </row>
    <row r="31" spans="1:12" ht="33.75" customHeight="1">
      <c r="A31" s="29" t="s">
        <v>3</v>
      </c>
      <c r="B31" s="93" t="s">
        <v>22</v>
      </c>
      <c r="C31" s="21" t="s">
        <v>65</v>
      </c>
      <c r="D31" s="27"/>
      <c r="E31" s="15" t="s">
        <v>16</v>
      </c>
      <c r="F31" s="15" t="s">
        <v>36</v>
      </c>
      <c r="G31" s="23" t="s">
        <v>15</v>
      </c>
      <c r="H31" s="16">
        <v>44.2</v>
      </c>
      <c r="I31" s="16">
        <v>7.764344238479868</v>
      </c>
      <c r="J31" s="16">
        <f t="shared" si="0"/>
        <v>51.96434423847987</v>
      </c>
      <c r="K31" s="50">
        <v>52800</v>
      </c>
      <c r="L31" s="7"/>
    </row>
    <row r="32" spans="1:12" ht="33.75" customHeight="1">
      <c r="A32" s="30" t="s">
        <v>3</v>
      </c>
      <c r="B32" s="94"/>
      <c r="C32" s="10" t="s">
        <v>66</v>
      </c>
      <c r="D32" s="12"/>
      <c r="E32" s="13" t="s">
        <v>16</v>
      </c>
      <c r="F32" s="13" t="s">
        <v>36</v>
      </c>
      <c r="G32" s="5" t="s">
        <v>15</v>
      </c>
      <c r="H32" s="17">
        <v>44.2</v>
      </c>
      <c r="I32" s="17">
        <v>7.764344238479868</v>
      </c>
      <c r="J32" s="17">
        <f t="shared" si="0"/>
        <v>51.96434423847987</v>
      </c>
      <c r="K32" s="51">
        <v>52800</v>
      </c>
      <c r="L32" s="7"/>
    </row>
    <row r="33" spans="1:12" ht="15.75" customHeight="1">
      <c r="A33" s="113" t="s">
        <v>3</v>
      </c>
      <c r="B33" s="94"/>
      <c r="C33" s="111" t="s">
        <v>67</v>
      </c>
      <c r="D33" s="109"/>
      <c r="E33" s="107" t="s">
        <v>197</v>
      </c>
      <c r="F33" s="107" t="s">
        <v>189</v>
      </c>
      <c r="G33" s="105" t="s">
        <v>192</v>
      </c>
      <c r="H33" s="103">
        <v>34.2</v>
      </c>
      <c r="I33" s="103">
        <v>6.007705270497998</v>
      </c>
      <c r="J33" s="103">
        <f>H33+I33</f>
        <v>40.207705270498</v>
      </c>
      <c r="K33" s="71" t="s">
        <v>198</v>
      </c>
      <c r="L33" s="7"/>
    </row>
    <row r="34" spans="1:12" ht="24" customHeight="1">
      <c r="A34" s="114"/>
      <c r="B34" s="94"/>
      <c r="C34" s="112"/>
      <c r="D34" s="110"/>
      <c r="E34" s="108"/>
      <c r="F34" s="108"/>
      <c r="G34" s="106"/>
      <c r="H34" s="104"/>
      <c r="I34" s="104"/>
      <c r="J34" s="104"/>
      <c r="K34" s="75">
        <v>37900</v>
      </c>
      <c r="L34" s="7"/>
    </row>
    <row r="35" spans="1:12" ht="34.5" customHeight="1">
      <c r="A35" s="30" t="s">
        <v>3</v>
      </c>
      <c r="B35" s="94"/>
      <c r="C35" s="10" t="s">
        <v>68</v>
      </c>
      <c r="D35" s="4"/>
      <c r="E35" s="13" t="s">
        <v>16</v>
      </c>
      <c r="F35" s="13" t="s">
        <v>188</v>
      </c>
      <c r="G35" s="5" t="s">
        <v>15</v>
      </c>
      <c r="H35" s="17">
        <v>48</v>
      </c>
      <c r="I35" s="17">
        <v>8.431867046312979</v>
      </c>
      <c r="J35" s="17">
        <f t="shared" si="0"/>
        <v>56.43186704631298</v>
      </c>
      <c r="K35" s="51">
        <v>56900</v>
      </c>
      <c r="L35" s="7"/>
    </row>
    <row r="36" spans="1:12" ht="34.5" customHeight="1">
      <c r="A36" s="30" t="s">
        <v>3</v>
      </c>
      <c r="B36" s="94"/>
      <c r="C36" s="10" t="s">
        <v>69</v>
      </c>
      <c r="D36" s="4"/>
      <c r="E36" s="12" t="s">
        <v>16</v>
      </c>
      <c r="F36" s="12" t="s">
        <v>37</v>
      </c>
      <c r="G36" s="5" t="s">
        <v>15</v>
      </c>
      <c r="H36" s="17">
        <v>49.3</v>
      </c>
      <c r="I36" s="17">
        <v>8.660230112150622</v>
      </c>
      <c r="J36" s="17">
        <f t="shared" si="0"/>
        <v>57.96023011215062</v>
      </c>
      <c r="K36" s="51">
        <v>59900</v>
      </c>
      <c r="L36" s="7"/>
    </row>
    <row r="37" spans="1:12" ht="34.5" customHeight="1">
      <c r="A37" s="30" t="s">
        <v>3</v>
      </c>
      <c r="B37" s="94"/>
      <c r="C37" s="10" t="s">
        <v>70</v>
      </c>
      <c r="D37" s="4"/>
      <c r="E37" s="12" t="s">
        <v>16</v>
      </c>
      <c r="F37" s="12" t="s">
        <v>37</v>
      </c>
      <c r="G37" s="5" t="s">
        <v>15</v>
      </c>
      <c r="H37" s="17">
        <v>49.3</v>
      </c>
      <c r="I37" s="17">
        <v>8.660230112150622</v>
      </c>
      <c r="J37" s="17">
        <f t="shared" si="0"/>
        <v>57.96023011215062</v>
      </c>
      <c r="K37" s="51">
        <v>59900</v>
      </c>
      <c r="L37" s="7"/>
    </row>
    <row r="38" spans="1:12" ht="34.5" customHeight="1" thickBot="1">
      <c r="A38" s="31" t="s">
        <v>3</v>
      </c>
      <c r="B38" s="95"/>
      <c r="C38" s="14" t="s">
        <v>71</v>
      </c>
      <c r="D38" s="20"/>
      <c r="E38" s="20" t="s">
        <v>17</v>
      </c>
      <c r="F38" s="20" t="s">
        <v>187</v>
      </c>
      <c r="G38" s="56" t="s">
        <v>195</v>
      </c>
      <c r="H38" s="19">
        <v>76.80000000000001</v>
      </c>
      <c r="I38" s="19">
        <v>13.490987274100764</v>
      </c>
      <c r="J38" s="19">
        <f t="shared" si="0"/>
        <v>90.29098727410077</v>
      </c>
      <c r="K38" s="49">
        <v>89900</v>
      </c>
      <c r="L38" s="7"/>
    </row>
    <row r="39" spans="1:12" ht="16.5" customHeight="1" thickBot="1">
      <c r="A39" s="34"/>
      <c r="B39" s="8"/>
      <c r="C39" s="8"/>
      <c r="D39" s="8"/>
      <c r="E39" s="8"/>
      <c r="F39" s="8"/>
      <c r="G39" s="8" t="s">
        <v>73</v>
      </c>
      <c r="H39" s="8"/>
      <c r="I39" s="8"/>
      <c r="J39" s="8"/>
      <c r="K39" s="52"/>
      <c r="L39" s="7"/>
    </row>
    <row r="40" spans="1:12" ht="36.75" customHeight="1">
      <c r="A40" s="30" t="s">
        <v>35</v>
      </c>
      <c r="B40" s="100"/>
      <c r="C40" s="10" t="s">
        <v>74</v>
      </c>
      <c r="D40" s="10"/>
      <c r="E40" s="10" t="s">
        <v>197</v>
      </c>
      <c r="F40" s="10" t="s">
        <v>14</v>
      </c>
      <c r="G40" s="57" t="s">
        <v>192</v>
      </c>
      <c r="H40" s="17">
        <v>40.7</v>
      </c>
      <c r="I40" s="17">
        <v>5.519657282741737</v>
      </c>
      <c r="J40" s="17">
        <f aca="true" t="shared" si="1" ref="J40:J74">H40+I40</f>
        <v>46.21965728274174</v>
      </c>
      <c r="K40" s="51">
        <v>45900</v>
      </c>
      <c r="L40" s="7"/>
    </row>
    <row r="41" spans="1:12" ht="36.75" customHeight="1">
      <c r="A41" s="30" t="s">
        <v>35</v>
      </c>
      <c r="B41" s="100"/>
      <c r="C41" s="10" t="s">
        <v>75</v>
      </c>
      <c r="D41" s="10"/>
      <c r="E41" s="10" t="s">
        <v>16</v>
      </c>
      <c r="F41" s="10" t="s">
        <v>14</v>
      </c>
      <c r="G41" s="5" t="s">
        <v>15</v>
      </c>
      <c r="H41" s="17">
        <v>51.2</v>
      </c>
      <c r="I41" s="17">
        <v>6.943647490820073</v>
      </c>
      <c r="J41" s="17">
        <f t="shared" si="1"/>
        <v>58.14364749082007</v>
      </c>
      <c r="K41" s="51">
        <v>57900</v>
      </c>
      <c r="L41" s="7"/>
    </row>
    <row r="42" spans="1:12" ht="36.75" customHeight="1">
      <c r="A42" s="30" t="s">
        <v>35</v>
      </c>
      <c r="B42" s="100"/>
      <c r="C42" s="10" t="s">
        <v>76</v>
      </c>
      <c r="D42" s="10"/>
      <c r="E42" s="10" t="s">
        <v>16</v>
      </c>
      <c r="F42" s="10" t="s">
        <v>14</v>
      </c>
      <c r="G42" s="5" t="s">
        <v>15</v>
      </c>
      <c r="H42" s="17">
        <v>51.2</v>
      </c>
      <c r="I42" s="17">
        <v>6.943647490820073</v>
      </c>
      <c r="J42" s="17">
        <f t="shared" si="1"/>
        <v>58.14364749082007</v>
      </c>
      <c r="K42" s="51">
        <v>57900</v>
      </c>
      <c r="L42" s="7"/>
    </row>
    <row r="43" spans="1:12" ht="36.75" customHeight="1">
      <c r="A43" s="30" t="s">
        <v>35</v>
      </c>
      <c r="B43" s="100"/>
      <c r="C43" s="10" t="s">
        <v>77</v>
      </c>
      <c r="D43" s="53"/>
      <c r="E43" s="53" t="s">
        <v>16</v>
      </c>
      <c r="F43" s="53" t="s">
        <v>14</v>
      </c>
      <c r="G43" s="5" t="s">
        <v>15</v>
      </c>
      <c r="H43" s="18">
        <v>52.3</v>
      </c>
      <c r="I43" s="18">
        <v>7.09282741738066</v>
      </c>
      <c r="J43" s="17">
        <f t="shared" si="1"/>
        <v>59.39282741738066</v>
      </c>
      <c r="K43" s="70">
        <v>57900</v>
      </c>
      <c r="L43" s="7"/>
    </row>
    <row r="44" spans="1:12" ht="36.75" customHeight="1" thickBot="1">
      <c r="A44" s="54" t="s">
        <v>35</v>
      </c>
      <c r="B44" s="100"/>
      <c r="C44" s="53" t="s">
        <v>78</v>
      </c>
      <c r="D44" s="53"/>
      <c r="E44" s="53" t="s">
        <v>197</v>
      </c>
      <c r="F44" s="53" t="s">
        <v>36</v>
      </c>
      <c r="G44" s="64" t="s">
        <v>192</v>
      </c>
      <c r="H44" s="18">
        <v>34.2</v>
      </c>
      <c r="I44" s="18">
        <v>4.63813953488372</v>
      </c>
      <c r="J44" s="18">
        <f t="shared" si="1"/>
        <v>38.83813953488372</v>
      </c>
      <c r="K44" s="70">
        <v>32900</v>
      </c>
      <c r="L44" s="7"/>
    </row>
    <row r="45" spans="1:12" ht="36.75" customHeight="1">
      <c r="A45" s="29" t="s">
        <v>0</v>
      </c>
      <c r="B45" s="101" t="s">
        <v>19</v>
      </c>
      <c r="C45" s="21" t="s">
        <v>79</v>
      </c>
      <c r="D45" s="11"/>
      <c r="E45" s="11" t="s">
        <v>197</v>
      </c>
      <c r="F45" s="11" t="s">
        <v>14</v>
      </c>
      <c r="G45" s="65" t="s">
        <v>192</v>
      </c>
      <c r="H45" s="16">
        <v>40.7</v>
      </c>
      <c r="I45" s="16">
        <v>5.519657282741737</v>
      </c>
      <c r="J45" s="16">
        <f t="shared" si="1"/>
        <v>46.21965728274174</v>
      </c>
      <c r="K45" s="45">
        <v>45900</v>
      </c>
      <c r="L45" s="7"/>
    </row>
    <row r="46" spans="1:12" ht="36.75" customHeight="1">
      <c r="A46" s="58" t="s">
        <v>0</v>
      </c>
      <c r="B46" s="100"/>
      <c r="C46" s="60" t="s">
        <v>80</v>
      </c>
      <c r="D46" s="59"/>
      <c r="E46" s="59" t="s">
        <v>16</v>
      </c>
      <c r="F46" s="59" t="s">
        <v>14</v>
      </c>
      <c r="G46" s="5" t="s">
        <v>15</v>
      </c>
      <c r="H46" s="61">
        <v>51.2</v>
      </c>
      <c r="I46" s="61">
        <v>6.943647490820073</v>
      </c>
      <c r="J46" s="61">
        <f t="shared" si="1"/>
        <v>58.14364749082007</v>
      </c>
      <c r="K46" s="62">
        <v>57900</v>
      </c>
      <c r="L46" s="7"/>
    </row>
    <row r="47" spans="1:12" ht="36.75" customHeight="1">
      <c r="A47" s="30" t="s">
        <v>0</v>
      </c>
      <c r="B47" s="100"/>
      <c r="C47" s="10" t="s">
        <v>81</v>
      </c>
      <c r="D47" s="24"/>
      <c r="E47" s="24" t="s">
        <v>16</v>
      </c>
      <c r="F47" s="24" t="s">
        <v>14</v>
      </c>
      <c r="G47" s="5" t="s">
        <v>15</v>
      </c>
      <c r="H47" s="17">
        <v>51.2</v>
      </c>
      <c r="I47" s="17">
        <v>6.943647490820073</v>
      </c>
      <c r="J47" s="17">
        <f t="shared" si="1"/>
        <v>58.14364749082007</v>
      </c>
      <c r="K47" s="46">
        <v>57900</v>
      </c>
      <c r="L47" s="7"/>
    </row>
    <row r="48" spans="1:12" ht="36.75" customHeight="1">
      <c r="A48" s="30" t="s">
        <v>0</v>
      </c>
      <c r="B48" s="100"/>
      <c r="C48" s="10" t="s">
        <v>82</v>
      </c>
      <c r="D48" s="24"/>
      <c r="E48" s="24" t="s">
        <v>16</v>
      </c>
      <c r="F48" s="24" t="s">
        <v>14</v>
      </c>
      <c r="G48" s="56" t="s">
        <v>15</v>
      </c>
      <c r="H48" s="17">
        <v>52.3</v>
      </c>
      <c r="I48" s="17">
        <v>7.09282741738066</v>
      </c>
      <c r="J48" s="17">
        <f t="shared" si="1"/>
        <v>59.39282741738066</v>
      </c>
      <c r="K48" s="46">
        <v>57900</v>
      </c>
      <c r="L48" s="7"/>
    </row>
    <row r="49" spans="1:12" ht="36.75" customHeight="1">
      <c r="A49" s="30" t="s">
        <v>0</v>
      </c>
      <c r="B49" s="100"/>
      <c r="C49" s="10" t="s">
        <v>83</v>
      </c>
      <c r="D49" s="24"/>
      <c r="E49" s="24" t="s">
        <v>197</v>
      </c>
      <c r="F49" s="24" t="s">
        <v>190</v>
      </c>
      <c r="G49" s="57" t="s">
        <v>192</v>
      </c>
      <c r="H49" s="17">
        <v>34.2</v>
      </c>
      <c r="I49" s="17">
        <v>4.63813953488372</v>
      </c>
      <c r="J49" s="17">
        <f t="shared" si="1"/>
        <v>38.83813953488372</v>
      </c>
      <c r="K49" s="46">
        <v>33900</v>
      </c>
      <c r="L49" s="7"/>
    </row>
    <row r="50" spans="1:12" ht="18.75" customHeight="1">
      <c r="A50" s="113" t="s">
        <v>0</v>
      </c>
      <c r="B50" s="100"/>
      <c r="C50" s="111" t="s">
        <v>84</v>
      </c>
      <c r="D50" s="111"/>
      <c r="E50" s="111" t="s">
        <v>16</v>
      </c>
      <c r="F50" s="111" t="s">
        <v>13</v>
      </c>
      <c r="G50" s="105" t="s">
        <v>15</v>
      </c>
      <c r="H50" s="103">
        <v>44.3</v>
      </c>
      <c r="I50" s="103">
        <v>6.007882496940023</v>
      </c>
      <c r="J50" s="103">
        <f>H50+I50</f>
        <v>50.30788249694002</v>
      </c>
      <c r="K50" s="76" t="s">
        <v>199</v>
      </c>
      <c r="L50" s="7"/>
    </row>
    <row r="51" spans="1:12" ht="22.5" customHeight="1">
      <c r="A51" s="114"/>
      <c r="B51" s="100"/>
      <c r="C51" s="112"/>
      <c r="D51" s="112"/>
      <c r="E51" s="112"/>
      <c r="F51" s="112"/>
      <c r="G51" s="106"/>
      <c r="H51" s="104"/>
      <c r="I51" s="104"/>
      <c r="J51" s="104"/>
      <c r="K51" s="75">
        <v>45900</v>
      </c>
      <c r="L51" s="7"/>
    </row>
    <row r="52" spans="1:12" ht="18" customHeight="1">
      <c r="A52" s="113" t="s">
        <v>0</v>
      </c>
      <c r="B52" s="100"/>
      <c r="C52" s="111" t="s">
        <v>85</v>
      </c>
      <c r="D52" s="111"/>
      <c r="E52" s="109" t="s">
        <v>16</v>
      </c>
      <c r="F52" s="111" t="s">
        <v>13</v>
      </c>
      <c r="G52" s="105" t="s">
        <v>15</v>
      </c>
      <c r="H52" s="103">
        <v>44.1</v>
      </c>
      <c r="I52" s="103">
        <v>5.980758873929008</v>
      </c>
      <c r="J52" s="103">
        <f>H52+I52</f>
        <v>50.08075887392901</v>
      </c>
      <c r="K52" s="71" t="s">
        <v>200</v>
      </c>
      <c r="L52" s="7"/>
    </row>
    <row r="53" spans="1:12" ht="25.5" customHeight="1" thickBot="1">
      <c r="A53" s="119"/>
      <c r="B53" s="102"/>
      <c r="C53" s="117"/>
      <c r="D53" s="117"/>
      <c r="E53" s="118"/>
      <c r="F53" s="117"/>
      <c r="G53" s="116"/>
      <c r="H53" s="115"/>
      <c r="I53" s="115"/>
      <c r="J53" s="115"/>
      <c r="K53" s="77">
        <v>45700</v>
      </c>
      <c r="L53" s="7"/>
    </row>
    <row r="54" spans="1:12" ht="36.75" customHeight="1">
      <c r="A54" s="29" t="s">
        <v>1</v>
      </c>
      <c r="B54" s="96" t="s">
        <v>20</v>
      </c>
      <c r="C54" s="21" t="s">
        <v>86</v>
      </c>
      <c r="D54" s="15"/>
      <c r="E54" s="15" t="s">
        <v>16</v>
      </c>
      <c r="F54" s="15" t="s">
        <v>39</v>
      </c>
      <c r="G54" s="23" t="s">
        <v>15</v>
      </c>
      <c r="H54" s="16">
        <v>57.1</v>
      </c>
      <c r="I54" s="16">
        <v>7.743794369645042</v>
      </c>
      <c r="J54" s="16">
        <f t="shared" si="1"/>
        <v>64.84379436964504</v>
      </c>
      <c r="K54" s="47">
        <v>64900</v>
      </c>
      <c r="L54" s="7"/>
    </row>
    <row r="55" spans="1:12" ht="36.75" customHeight="1">
      <c r="A55" s="30" t="s">
        <v>1</v>
      </c>
      <c r="B55" s="97"/>
      <c r="C55" s="10" t="s">
        <v>87</v>
      </c>
      <c r="D55" s="13"/>
      <c r="E55" s="13" t="s">
        <v>16</v>
      </c>
      <c r="F55" s="13" t="s">
        <v>14</v>
      </c>
      <c r="G55" s="56" t="s">
        <v>15</v>
      </c>
      <c r="H55" s="17">
        <v>51.2</v>
      </c>
      <c r="I55" s="17">
        <v>6.943647490820073</v>
      </c>
      <c r="J55" s="17">
        <f t="shared" si="1"/>
        <v>58.14364749082007</v>
      </c>
      <c r="K55" s="51">
        <v>58900</v>
      </c>
      <c r="L55" s="7"/>
    </row>
    <row r="56" spans="1:12" ht="36.75" customHeight="1">
      <c r="A56" s="30" t="s">
        <v>1</v>
      </c>
      <c r="B56" s="97"/>
      <c r="C56" s="10" t="s">
        <v>88</v>
      </c>
      <c r="D56" s="13"/>
      <c r="E56" s="13" t="s">
        <v>16</v>
      </c>
      <c r="F56" s="13" t="s">
        <v>14</v>
      </c>
      <c r="G56" s="56" t="s">
        <v>15</v>
      </c>
      <c r="H56" s="17">
        <v>51.2</v>
      </c>
      <c r="I56" s="17">
        <v>6.943647490820073</v>
      </c>
      <c r="J56" s="17">
        <f t="shared" si="1"/>
        <v>58.14364749082007</v>
      </c>
      <c r="K56" s="51">
        <v>58900</v>
      </c>
      <c r="L56" s="7"/>
    </row>
    <row r="57" spans="1:12" ht="33" customHeight="1">
      <c r="A57" s="30" t="s">
        <v>1</v>
      </c>
      <c r="B57" s="97"/>
      <c r="C57" s="10" t="s">
        <v>89</v>
      </c>
      <c r="D57" s="13"/>
      <c r="E57" s="13" t="s">
        <v>16</v>
      </c>
      <c r="F57" s="13" t="s">
        <v>14</v>
      </c>
      <c r="G57" s="56" t="s">
        <v>15</v>
      </c>
      <c r="H57" s="17">
        <v>52.3</v>
      </c>
      <c r="I57" s="17">
        <v>7.09282741738066</v>
      </c>
      <c r="J57" s="17">
        <f t="shared" si="1"/>
        <v>59.39282741738066</v>
      </c>
      <c r="K57" s="51">
        <v>58900</v>
      </c>
      <c r="L57" s="7"/>
    </row>
    <row r="58" spans="1:12" ht="33" customHeight="1">
      <c r="A58" s="30" t="s">
        <v>1</v>
      </c>
      <c r="B58" s="97"/>
      <c r="C58" s="10" t="s">
        <v>90</v>
      </c>
      <c r="D58" s="4"/>
      <c r="E58" s="12" t="s">
        <v>197</v>
      </c>
      <c r="F58" s="12" t="s">
        <v>190</v>
      </c>
      <c r="G58" s="57" t="s">
        <v>192</v>
      </c>
      <c r="H58" s="17">
        <v>34.2</v>
      </c>
      <c r="I58" s="17">
        <v>4.63813953488372</v>
      </c>
      <c r="J58" s="17">
        <f t="shared" si="1"/>
        <v>38.83813953488372</v>
      </c>
      <c r="K58" s="51">
        <v>34900</v>
      </c>
      <c r="L58" s="7"/>
    </row>
    <row r="59" spans="1:12" ht="37.5" customHeight="1">
      <c r="A59" s="30" t="s">
        <v>1</v>
      </c>
      <c r="B59" s="97"/>
      <c r="C59" s="10" t="s">
        <v>91</v>
      </c>
      <c r="D59" s="4"/>
      <c r="E59" s="12" t="s">
        <v>16</v>
      </c>
      <c r="F59" s="12" t="s">
        <v>13</v>
      </c>
      <c r="G59" s="56" t="s">
        <v>15</v>
      </c>
      <c r="H59" s="17">
        <v>44.3</v>
      </c>
      <c r="I59" s="17">
        <v>6.007882496940023</v>
      </c>
      <c r="J59" s="17">
        <f t="shared" si="1"/>
        <v>50.30788249694002</v>
      </c>
      <c r="K59" s="51">
        <v>48600</v>
      </c>
      <c r="L59" s="7"/>
    </row>
    <row r="60" spans="1:12" ht="39" customHeight="1" thickBot="1">
      <c r="A60" s="31" t="s">
        <v>1</v>
      </c>
      <c r="B60" s="98"/>
      <c r="C60" s="14" t="s">
        <v>92</v>
      </c>
      <c r="D60" s="3"/>
      <c r="E60" s="20" t="s">
        <v>16</v>
      </c>
      <c r="F60" s="20" t="s">
        <v>13</v>
      </c>
      <c r="G60" s="56" t="s">
        <v>15</v>
      </c>
      <c r="H60" s="19">
        <v>44.1</v>
      </c>
      <c r="I60" s="19">
        <v>5.980758873929008</v>
      </c>
      <c r="J60" s="19">
        <f t="shared" si="1"/>
        <v>50.08075887392901</v>
      </c>
      <c r="K60" s="49">
        <v>48600</v>
      </c>
      <c r="L60" s="7"/>
    </row>
    <row r="61" spans="1:12" ht="33" customHeight="1">
      <c r="A61" s="32" t="s">
        <v>2</v>
      </c>
      <c r="B61" s="90" t="s">
        <v>21</v>
      </c>
      <c r="C61" s="21" t="s">
        <v>93</v>
      </c>
      <c r="D61" s="26"/>
      <c r="E61" s="15" t="s">
        <v>16</v>
      </c>
      <c r="F61" s="15" t="s">
        <v>39</v>
      </c>
      <c r="G61" s="23" t="s">
        <v>15</v>
      </c>
      <c r="H61" s="16">
        <v>54.5</v>
      </c>
      <c r="I61" s="16">
        <v>7.391187270501835</v>
      </c>
      <c r="J61" s="16">
        <f t="shared" si="1"/>
        <v>61.89118727050183</v>
      </c>
      <c r="K61" s="50">
        <v>64900</v>
      </c>
      <c r="L61" s="7"/>
    </row>
    <row r="62" spans="1:12" ht="33" customHeight="1">
      <c r="A62" s="33" t="s">
        <v>2</v>
      </c>
      <c r="B62" s="91"/>
      <c r="C62" s="10" t="s">
        <v>94</v>
      </c>
      <c r="D62" s="12"/>
      <c r="E62" s="13" t="s">
        <v>16</v>
      </c>
      <c r="F62" s="13" t="s">
        <v>14</v>
      </c>
      <c r="G62" s="56" t="s">
        <v>15</v>
      </c>
      <c r="H62" s="17">
        <v>48.7</v>
      </c>
      <c r="I62" s="17">
        <v>6.604602203182374</v>
      </c>
      <c r="J62" s="17">
        <f t="shared" si="1"/>
        <v>55.30460220318238</v>
      </c>
      <c r="K62" s="51">
        <v>58900</v>
      </c>
      <c r="L62" s="7"/>
    </row>
    <row r="63" spans="1:12" ht="34.5" customHeight="1">
      <c r="A63" s="33" t="s">
        <v>2</v>
      </c>
      <c r="B63" s="91"/>
      <c r="C63" s="10" t="s">
        <v>95</v>
      </c>
      <c r="D63" s="12"/>
      <c r="E63" s="13" t="s">
        <v>16</v>
      </c>
      <c r="F63" s="13" t="s">
        <v>14</v>
      </c>
      <c r="G63" s="56" t="s">
        <v>15</v>
      </c>
      <c r="H63" s="17">
        <v>48.7</v>
      </c>
      <c r="I63" s="17">
        <v>6.604602203182374</v>
      </c>
      <c r="J63" s="17">
        <f t="shared" si="1"/>
        <v>55.30460220318238</v>
      </c>
      <c r="K63" s="51">
        <v>58900</v>
      </c>
      <c r="L63" s="7"/>
    </row>
    <row r="64" spans="1:12" ht="31.5" customHeight="1">
      <c r="A64" s="33" t="s">
        <v>2</v>
      </c>
      <c r="B64" s="91"/>
      <c r="C64" s="10" t="s">
        <v>96</v>
      </c>
      <c r="D64" s="12"/>
      <c r="E64" s="13" t="s">
        <v>16</v>
      </c>
      <c r="F64" s="13" t="s">
        <v>14</v>
      </c>
      <c r="G64" s="56" t="s">
        <v>15</v>
      </c>
      <c r="H64" s="44">
        <v>49.6</v>
      </c>
      <c r="I64" s="17">
        <v>6.726658506731945</v>
      </c>
      <c r="J64" s="17">
        <f t="shared" si="1"/>
        <v>56.326658506731945</v>
      </c>
      <c r="K64" s="51">
        <v>58900</v>
      </c>
      <c r="L64" s="7"/>
    </row>
    <row r="65" spans="1:12" ht="35.25" customHeight="1">
      <c r="A65" s="30" t="s">
        <v>2</v>
      </c>
      <c r="B65" s="91"/>
      <c r="C65" s="10" t="s">
        <v>97</v>
      </c>
      <c r="D65" s="12"/>
      <c r="E65" s="12" t="s">
        <v>197</v>
      </c>
      <c r="F65" s="12" t="s">
        <v>190</v>
      </c>
      <c r="G65" s="57" t="s">
        <v>192</v>
      </c>
      <c r="H65" s="17">
        <v>33.9</v>
      </c>
      <c r="I65" s="17">
        <v>4.597454100367196</v>
      </c>
      <c r="J65" s="17">
        <f t="shared" si="1"/>
        <v>38.49745410036719</v>
      </c>
      <c r="K65" s="51">
        <v>35900</v>
      </c>
      <c r="L65" s="7"/>
    </row>
    <row r="66" spans="1:12" ht="32.25" customHeight="1">
      <c r="A66" s="30" t="s">
        <v>2</v>
      </c>
      <c r="B66" s="91"/>
      <c r="C66" s="10" t="s">
        <v>98</v>
      </c>
      <c r="D66" s="12"/>
      <c r="E66" s="12" t="s">
        <v>16</v>
      </c>
      <c r="F66" s="12" t="s">
        <v>13</v>
      </c>
      <c r="G66" s="56" t="s">
        <v>15</v>
      </c>
      <c r="H66" s="17">
        <v>44</v>
      </c>
      <c r="I66" s="17">
        <v>5.9671970624235</v>
      </c>
      <c r="J66" s="17">
        <f t="shared" si="1"/>
        <v>49.9671970624235</v>
      </c>
      <c r="K66" s="51">
        <v>49900</v>
      </c>
      <c r="L66" s="7"/>
    </row>
    <row r="67" spans="1:12" ht="35.25" customHeight="1" thickBot="1">
      <c r="A67" s="31" t="s">
        <v>2</v>
      </c>
      <c r="B67" s="92"/>
      <c r="C67" s="14" t="s">
        <v>99</v>
      </c>
      <c r="D67" s="20"/>
      <c r="E67" s="20" t="s">
        <v>16</v>
      </c>
      <c r="F67" s="20" t="s">
        <v>13</v>
      </c>
      <c r="G67" s="56" t="s">
        <v>15</v>
      </c>
      <c r="H67" s="19">
        <v>43.7</v>
      </c>
      <c r="I67" s="19">
        <v>5.926511627906976</v>
      </c>
      <c r="J67" s="19">
        <f t="shared" si="1"/>
        <v>49.62651162790698</v>
      </c>
      <c r="K67" s="49">
        <v>49900</v>
      </c>
      <c r="L67" s="7"/>
    </row>
    <row r="68" spans="1:12" ht="34.5" customHeight="1">
      <c r="A68" s="29" t="s">
        <v>3</v>
      </c>
      <c r="B68" s="93" t="s">
        <v>22</v>
      </c>
      <c r="C68" s="21" t="s">
        <v>100</v>
      </c>
      <c r="D68" s="27"/>
      <c r="E68" s="15" t="s">
        <v>16</v>
      </c>
      <c r="F68" s="15" t="s">
        <v>39</v>
      </c>
      <c r="G68" s="23" t="s">
        <v>15</v>
      </c>
      <c r="H68" s="16">
        <v>54.8</v>
      </c>
      <c r="I68" s="16">
        <v>7.431872705018358</v>
      </c>
      <c r="J68" s="16">
        <f t="shared" si="1"/>
        <v>62.231872705018354</v>
      </c>
      <c r="K68" s="50">
        <v>66800</v>
      </c>
      <c r="L68" s="7"/>
    </row>
    <row r="69" spans="1:12" ht="34.5" customHeight="1">
      <c r="A69" s="30" t="s">
        <v>3</v>
      </c>
      <c r="B69" s="94"/>
      <c r="C69" s="10" t="s">
        <v>101</v>
      </c>
      <c r="D69" s="4"/>
      <c r="E69" s="13" t="s">
        <v>16</v>
      </c>
      <c r="F69" s="13" t="s">
        <v>14</v>
      </c>
      <c r="G69" s="56" t="s">
        <v>15</v>
      </c>
      <c r="H69" s="17">
        <v>48.9</v>
      </c>
      <c r="I69" s="17">
        <v>6.631725826193389</v>
      </c>
      <c r="J69" s="17">
        <f t="shared" si="1"/>
        <v>55.53172582619339</v>
      </c>
      <c r="K69" s="51">
        <v>59900</v>
      </c>
      <c r="L69" s="7"/>
    </row>
    <row r="70" spans="1:12" ht="34.5" customHeight="1">
      <c r="A70" s="30" t="s">
        <v>3</v>
      </c>
      <c r="B70" s="94"/>
      <c r="C70" s="10" t="s">
        <v>102</v>
      </c>
      <c r="D70" s="4"/>
      <c r="E70" s="13" t="s">
        <v>16</v>
      </c>
      <c r="F70" s="13" t="s">
        <v>14</v>
      </c>
      <c r="G70" s="56" t="s">
        <v>15</v>
      </c>
      <c r="H70" s="17">
        <v>48.9</v>
      </c>
      <c r="I70" s="17">
        <v>6.631725826193389</v>
      </c>
      <c r="J70" s="17">
        <f t="shared" si="1"/>
        <v>55.53172582619339</v>
      </c>
      <c r="K70" s="51">
        <v>59900</v>
      </c>
      <c r="L70" s="7"/>
    </row>
    <row r="71" spans="1:12" ht="34.5" customHeight="1">
      <c r="A71" s="30" t="s">
        <v>3</v>
      </c>
      <c r="B71" s="94"/>
      <c r="C71" s="10" t="s">
        <v>103</v>
      </c>
      <c r="D71" s="12"/>
      <c r="E71" s="13" t="s">
        <v>16</v>
      </c>
      <c r="F71" s="13" t="s">
        <v>14</v>
      </c>
      <c r="G71" s="56" t="s">
        <v>15</v>
      </c>
      <c r="H71" s="17">
        <v>50</v>
      </c>
      <c r="I71" s="17">
        <v>6.780905752753977</v>
      </c>
      <c r="J71" s="17">
        <f t="shared" si="1"/>
        <v>56.78090575275398</v>
      </c>
      <c r="K71" s="51">
        <v>59900</v>
      </c>
      <c r="L71" s="7"/>
    </row>
    <row r="72" spans="1:12" ht="34.5" customHeight="1">
      <c r="A72" s="30" t="s">
        <v>3</v>
      </c>
      <c r="B72" s="94"/>
      <c r="C72" s="10" t="s">
        <v>104</v>
      </c>
      <c r="D72" s="12"/>
      <c r="E72" s="12" t="s">
        <v>197</v>
      </c>
      <c r="F72" s="12" t="s">
        <v>190</v>
      </c>
      <c r="G72" s="57" t="s">
        <v>192</v>
      </c>
      <c r="H72" s="17">
        <v>34.2</v>
      </c>
      <c r="I72" s="17">
        <v>4.63813953488372</v>
      </c>
      <c r="J72" s="17">
        <f t="shared" si="1"/>
        <v>38.83813953488372</v>
      </c>
      <c r="K72" s="51">
        <v>36900</v>
      </c>
      <c r="L72" s="7"/>
    </row>
    <row r="73" spans="1:12" ht="34.5" customHeight="1">
      <c r="A73" s="30" t="s">
        <v>3</v>
      </c>
      <c r="B73" s="94"/>
      <c r="C73" s="10" t="s">
        <v>105</v>
      </c>
      <c r="D73" s="4"/>
      <c r="E73" s="12" t="s">
        <v>16</v>
      </c>
      <c r="F73" s="12" t="s">
        <v>13</v>
      </c>
      <c r="G73" s="56" t="s">
        <v>15</v>
      </c>
      <c r="H73" s="17">
        <v>44.3</v>
      </c>
      <c r="I73" s="17">
        <v>6.007882496940023</v>
      </c>
      <c r="J73" s="17">
        <f t="shared" si="1"/>
        <v>50.30788249694002</v>
      </c>
      <c r="K73" s="51">
        <v>52800</v>
      </c>
      <c r="L73" s="7"/>
    </row>
    <row r="74" spans="1:12" ht="34.5" customHeight="1" thickBot="1">
      <c r="A74" s="31" t="s">
        <v>3</v>
      </c>
      <c r="B74" s="95"/>
      <c r="C74" s="14" t="s">
        <v>106</v>
      </c>
      <c r="D74" s="3"/>
      <c r="E74" s="20" t="s">
        <v>16</v>
      </c>
      <c r="F74" s="20" t="s">
        <v>13</v>
      </c>
      <c r="G74" s="56" t="s">
        <v>15</v>
      </c>
      <c r="H74" s="19">
        <v>44.1</v>
      </c>
      <c r="I74" s="19">
        <v>5.980758873929008</v>
      </c>
      <c r="J74" s="19">
        <f t="shared" si="1"/>
        <v>50.08075887392901</v>
      </c>
      <c r="K74" s="49">
        <v>52800</v>
      </c>
      <c r="L74" s="7"/>
    </row>
    <row r="75" spans="1:12" ht="16.5" customHeight="1" thickBot="1">
      <c r="A75" s="34"/>
      <c r="B75" s="8"/>
      <c r="C75" s="8"/>
      <c r="D75" s="8"/>
      <c r="E75" s="8"/>
      <c r="F75" s="8"/>
      <c r="G75" s="8" t="s">
        <v>140</v>
      </c>
      <c r="H75" s="8"/>
      <c r="I75" s="8"/>
      <c r="J75" s="8"/>
      <c r="K75" s="52"/>
      <c r="L75" s="7"/>
    </row>
    <row r="76" spans="1:12" ht="18" customHeight="1">
      <c r="A76" s="113" t="s">
        <v>35</v>
      </c>
      <c r="B76" s="100"/>
      <c r="C76" s="111" t="s">
        <v>107</v>
      </c>
      <c r="D76" s="111"/>
      <c r="E76" s="111" t="s">
        <v>197</v>
      </c>
      <c r="F76" s="111" t="s">
        <v>37</v>
      </c>
      <c r="G76" s="105" t="s">
        <v>192</v>
      </c>
      <c r="H76" s="103">
        <v>34.2</v>
      </c>
      <c r="I76" s="103">
        <v>5.697561571838905</v>
      </c>
      <c r="J76" s="103">
        <f>H76+I76</f>
        <v>39.89756157183891</v>
      </c>
      <c r="K76" s="71" t="s">
        <v>201</v>
      </c>
      <c r="L76" s="7"/>
    </row>
    <row r="77" spans="1:12" ht="23.25" customHeight="1">
      <c r="A77" s="114"/>
      <c r="B77" s="100"/>
      <c r="C77" s="112"/>
      <c r="D77" s="112"/>
      <c r="E77" s="112"/>
      <c r="F77" s="112"/>
      <c r="G77" s="106"/>
      <c r="H77" s="104"/>
      <c r="I77" s="104"/>
      <c r="J77" s="104"/>
      <c r="K77" s="75">
        <v>32900</v>
      </c>
      <c r="L77" s="7"/>
    </row>
    <row r="78" spans="1:12" ht="36.75" customHeight="1">
      <c r="A78" s="30" t="s">
        <v>35</v>
      </c>
      <c r="B78" s="100"/>
      <c r="C78" s="10" t="s">
        <v>108</v>
      </c>
      <c r="D78" s="10"/>
      <c r="E78" s="10" t="s">
        <v>16</v>
      </c>
      <c r="F78" s="10" t="s">
        <v>14</v>
      </c>
      <c r="G78" s="56" t="s">
        <v>15</v>
      </c>
      <c r="H78" s="17">
        <v>52.3</v>
      </c>
      <c r="I78" s="17">
        <v>8.712937725355985</v>
      </c>
      <c r="J78" s="17">
        <f aca="true" t="shared" si="2" ref="J78:J110">H78+I78</f>
        <v>61.01293772535598</v>
      </c>
      <c r="K78" s="51">
        <v>57900</v>
      </c>
      <c r="L78" s="7"/>
    </row>
    <row r="79" spans="1:12" ht="36.75" customHeight="1">
      <c r="A79" s="30" t="s">
        <v>35</v>
      </c>
      <c r="B79" s="100"/>
      <c r="C79" s="10" t="s">
        <v>109</v>
      </c>
      <c r="D79" s="10"/>
      <c r="E79" s="10" t="s">
        <v>16</v>
      </c>
      <c r="F79" s="10" t="s">
        <v>14</v>
      </c>
      <c r="G79" s="56" t="s">
        <v>15</v>
      </c>
      <c r="H79" s="17">
        <v>51.6</v>
      </c>
      <c r="I79" s="17">
        <v>8.596320968037647</v>
      </c>
      <c r="J79" s="17">
        <f t="shared" si="2"/>
        <v>60.19632096803765</v>
      </c>
      <c r="K79" s="51">
        <v>57900</v>
      </c>
      <c r="L79" s="7"/>
    </row>
    <row r="80" spans="1:12" ht="36.75" customHeight="1">
      <c r="A80" s="30" t="s">
        <v>35</v>
      </c>
      <c r="B80" s="100"/>
      <c r="C80" s="10" t="s">
        <v>110</v>
      </c>
      <c r="D80" s="53"/>
      <c r="E80" s="53" t="s">
        <v>16</v>
      </c>
      <c r="F80" s="53" t="s">
        <v>14</v>
      </c>
      <c r="G80" s="56" t="s">
        <v>15</v>
      </c>
      <c r="H80" s="18">
        <v>51.2</v>
      </c>
      <c r="I80" s="18">
        <v>8.529682820998595</v>
      </c>
      <c r="J80" s="17">
        <f t="shared" si="2"/>
        <v>59.7296828209986</v>
      </c>
      <c r="K80" s="70">
        <v>57900</v>
      </c>
      <c r="L80" s="7"/>
    </row>
    <row r="81" spans="1:12" ht="36.75" customHeight="1" thickBot="1">
      <c r="A81" s="54" t="s">
        <v>35</v>
      </c>
      <c r="B81" s="100"/>
      <c r="C81" s="53" t="s">
        <v>111</v>
      </c>
      <c r="D81" s="53"/>
      <c r="E81" s="53" t="s">
        <v>197</v>
      </c>
      <c r="F81" s="53" t="s">
        <v>14</v>
      </c>
      <c r="G81" s="64" t="s">
        <v>192</v>
      </c>
      <c r="H81" s="18">
        <v>40.3</v>
      </c>
      <c r="I81" s="18">
        <v>6.71379331418444</v>
      </c>
      <c r="J81" s="18">
        <f t="shared" si="2"/>
        <v>47.01379331418444</v>
      </c>
      <c r="K81" s="70">
        <v>45900</v>
      </c>
      <c r="L81" s="7"/>
    </row>
    <row r="82" spans="1:12" ht="36.75" customHeight="1">
      <c r="A82" s="29" t="s">
        <v>0</v>
      </c>
      <c r="B82" s="101" t="s">
        <v>19</v>
      </c>
      <c r="C82" s="21" t="s">
        <v>112</v>
      </c>
      <c r="D82" s="21"/>
      <c r="E82" s="21" t="s">
        <v>16</v>
      </c>
      <c r="F82" s="21" t="s">
        <v>13</v>
      </c>
      <c r="G82" s="23" t="s">
        <v>15</v>
      </c>
      <c r="H82" s="16">
        <v>44.1</v>
      </c>
      <c r="I82" s="16">
        <v>7.34685571105543</v>
      </c>
      <c r="J82" s="16">
        <f t="shared" si="2"/>
        <v>51.446855711055434</v>
      </c>
      <c r="K82" s="50">
        <v>45900</v>
      </c>
      <c r="L82" s="7"/>
    </row>
    <row r="83" spans="1:12" ht="36.75" customHeight="1">
      <c r="A83" s="58" t="s">
        <v>0</v>
      </c>
      <c r="B83" s="100"/>
      <c r="C83" s="60" t="s">
        <v>113</v>
      </c>
      <c r="D83" s="60"/>
      <c r="E83" s="60" t="s">
        <v>16</v>
      </c>
      <c r="F83" s="60" t="s">
        <v>13</v>
      </c>
      <c r="G83" s="56" t="s">
        <v>15</v>
      </c>
      <c r="H83" s="61">
        <v>44.3</v>
      </c>
      <c r="I83" s="61">
        <v>7.3801747845749555</v>
      </c>
      <c r="J83" s="61">
        <f t="shared" si="2"/>
        <v>51.68017478457495</v>
      </c>
      <c r="K83" s="72">
        <v>45900</v>
      </c>
      <c r="L83" s="7"/>
    </row>
    <row r="84" spans="1:12" ht="36.75" customHeight="1">
      <c r="A84" s="30" t="s">
        <v>0</v>
      </c>
      <c r="B84" s="100"/>
      <c r="C84" s="10" t="s">
        <v>114</v>
      </c>
      <c r="D84" s="10"/>
      <c r="E84" s="10" t="s">
        <v>197</v>
      </c>
      <c r="F84" s="10" t="s">
        <v>193</v>
      </c>
      <c r="G84" s="57" t="s">
        <v>192</v>
      </c>
      <c r="H84" s="17">
        <v>34.2</v>
      </c>
      <c r="I84" s="17">
        <v>5.697561571838905</v>
      </c>
      <c r="J84" s="17">
        <f t="shared" si="2"/>
        <v>39.89756157183891</v>
      </c>
      <c r="K84" s="51">
        <v>33900</v>
      </c>
      <c r="L84" s="7"/>
    </row>
    <row r="85" spans="1:12" ht="36.75" customHeight="1">
      <c r="A85" s="30" t="s">
        <v>0</v>
      </c>
      <c r="B85" s="100"/>
      <c r="C85" s="10" t="s">
        <v>115</v>
      </c>
      <c r="D85" s="24"/>
      <c r="E85" s="24" t="s">
        <v>16</v>
      </c>
      <c r="F85" s="24" t="s">
        <v>14</v>
      </c>
      <c r="G85" s="56" t="s">
        <v>15</v>
      </c>
      <c r="H85" s="17">
        <v>52.3</v>
      </c>
      <c r="I85" s="17">
        <v>8.712937725355985</v>
      </c>
      <c r="J85" s="17">
        <f t="shared" si="2"/>
        <v>61.01293772535598</v>
      </c>
      <c r="K85" s="46">
        <v>57900</v>
      </c>
      <c r="L85" s="7"/>
    </row>
    <row r="86" spans="1:12" ht="36.75" customHeight="1">
      <c r="A86" s="30" t="s">
        <v>0</v>
      </c>
      <c r="B86" s="100"/>
      <c r="C86" s="10" t="s">
        <v>116</v>
      </c>
      <c r="D86" s="24"/>
      <c r="E86" s="24" t="s">
        <v>16</v>
      </c>
      <c r="F86" s="24" t="s">
        <v>14</v>
      </c>
      <c r="G86" s="56" t="s">
        <v>15</v>
      </c>
      <c r="H86" s="17">
        <v>51.6</v>
      </c>
      <c r="I86" s="17">
        <v>8.596320968037647</v>
      </c>
      <c r="J86" s="17">
        <f t="shared" si="2"/>
        <v>60.19632096803765</v>
      </c>
      <c r="K86" s="46">
        <v>57900</v>
      </c>
      <c r="L86" s="7"/>
    </row>
    <row r="87" spans="1:12" ht="36.75" customHeight="1">
      <c r="A87" s="30" t="s">
        <v>0</v>
      </c>
      <c r="B87" s="100"/>
      <c r="C87" s="10" t="s">
        <v>117</v>
      </c>
      <c r="D87" s="24"/>
      <c r="E87" s="24" t="s">
        <v>16</v>
      </c>
      <c r="F87" s="24" t="s">
        <v>14</v>
      </c>
      <c r="G87" s="56" t="s">
        <v>15</v>
      </c>
      <c r="H87" s="17">
        <v>51.2</v>
      </c>
      <c r="I87" s="17">
        <v>8.529682820998595</v>
      </c>
      <c r="J87" s="17">
        <f t="shared" si="2"/>
        <v>59.7296828209986</v>
      </c>
      <c r="K87" s="46">
        <v>57900</v>
      </c>
      <c r="L87" s="7"/>
    </row>
    <row r="88" spans="1:12" ht="36.75" customHeight="1" thickBot="1">
      <c r="A88" s="31" t="s">
        <v>0</v>
      </c>
      <c r="B88" s="102"/>
      <c r="C88" s="53" t="s">
        <v>118</v>
      </c>
      <c r="D88" s="73"/>
      <c r="E88" s="73" t="s">
        <v>197</v>
      </c>
      <c r="F88" s="55" t="s">
        <v>14</v>
      </c>
      <c r="G88" s="64" t="s">
        <v>192</v>
      </c>
      <c r="H88" s="18">
        <v>40.3</v>
      </c>
      <c r="I88" s="18">
        <v>6.71379331418444</v>
      </c>
      <c r="J88" s="18">
        <f t="shared" si="2"/>
        <v>47.01379331418444</v>
      </c>
      <c r="K88" s="70">
        <v>45900</v>
      </c>
      <c r="L88" s="7"/>
    </row>
    <row r="89" spans="1:12" ht="17.25" customHeight="1">
      <c r="A89" s="120" t="s">
        <v>1</v>
      </c>
      <c r="B89" s="101" t="s">
        <v>20</v>
      </c>
      <c r="C89" s="121" t="s">
        <v>119</v>
      </c>
      <c r="D89" s="122"/>
      <c r="E89" s="123" t="s">
        <v>16</v>
      </c>
      <c r="F89" s="123" t="s">
        <v>13</v>
      </c>
      <c r="G89" s="124" t="s">
        <v>15</v>
      </c>
      <c r="H89" s="125">
        <v>44.1</v>
      </c>
      <c r="I89" s="125">
        <v>7.34685571105543</v>
      </c>
      <c r="J89" s="125">
        <f>H89+I89</f>
        <v>51.446855711055434</v>
      </c>
      <c r="K89" s="74" t="s">
        <v>202</v>
      </c>
      <c r="L89" s="7"/>
    </row>
    <row r="90" spans="1:12" ht="24.75" customHeight="1">
      <c r="A90" s="114"/>
      <c r="B90" s="100"/>
      <c r="C90" s="112"/>
      <c r="D90" s="110"/>
      <c r="E90" s="108"/>
      <c r="F90" s="108"/>
      <c r="G90" s="106"/>
      <c r="H90" s="104"/>
      <c r="I90" s="104"/>
      <c r="J90" s="104"/>
      <c r="K90" s="78">
        <v>48600</v>
      </c>
      <c r="L90" s="7"/>
    </row>
    <row r="91" spans="1:12" ht="36.75" customHeight="1">
      <c r="A91" s="30" t="s">
        <v>1</v>
      </c>
      <c r="B91" s="100"/>
      <c r="C91" s="10" t="s">
        <v>120</v>
      </c>
      <c r="D91" s="13"/>
      <c r="E91" s="13" t="s">
        <v>16</v>
      </c>
      <c r="F91" s="13" t="s">
        <v>13</v>
      </c>
      <c r="G91" s="56" t="s">
        <v>15</v>
      </c>
      <c r="H91" s="17">
        <v>44.3</v>
      </c>
      <c r="I91" s="17">
        <v>7.3801747845749555</v>
      </c>
      <c r="J91" s="17">
        <f t="shared" si="2"/>
        <v>51.68017478457495</v>
      </c>
      <c r="K91" s="48">
        <v>48600</v>
      </c>
      <c r="L91" s="7"/>
    </row>
    <row r="92" spans="1:12" ht="36.75" customHeight="1">
      <c r="A92" s="30" t="s">
        <v>1</v>
      </c>
      <c r="B92" s="100"/>
      <c r="C92" s="10" t="s">
        <v>121</v>
      </c>
      <c r="D92" s="13"/>
      <c r="E92" s="13" t="s">
        <v>197</v>
      </c>
      <c r="F92" s="10" t="s">
        <v>193</v>
      </c>
      <c r="G92" s="57" t="s">
        <v>192</v>
      </c>
      <c r="H92" s="17">
        <v>34.2</v>
      </c>
      <c r="I92" s="17">
        <v>5.697561571838905</v>
      </c>
      <c r="J92" s="17">
        <f t="shared" si="2"/>
        <v>39.89756157183891</v>
      </c>
      <c r="K92" s="48">
        <v>34900</v>
      </c>
      <c r="L92" s="7"/>
    </row>
    <row r="93" spans="1:12" ht="36.75" customHeight="1">
      <c r="A93" s="30" t="s">
        <v>1</v>
      </c>
      <c r="B93" s="100"/>
      <c r="C93" s="10" t="s">
        <v>122</v>
      </c>
      <c r="D93" s="13"/>
      <c r="E93" s="13" t="s">
        <v>16</v>
      </c>
      <c r="F93" s="13" t="s">
        <v>14</v>
      </c>
      <c r="G93" s="56" t="s">
        <v>15</v>
      </c>
      <c r="H93" s="17">
        <v>52.3</v>
      </c>
      <c r="I93" s="17">
        <v>8.712937725355985</v>
      </c>
      <c r="J93" s="17">
        <f t="shared" si="2"/>
        <v>61.01293772535598</v>
      </c>
      <c r="K93" s="51">
        <v>58900</v>
      </c>
      <c r="L93" s="7"/>
    </row>
    <row r="94" spans="1:12" ht="36.75" customHeight="1">
      <c r="A94" s="30" t="s">
        <v>1</v>
      </c>
      <c r="B94" s="100"/>
      <c r="C94" s="10" t="s">
        <v>123</v>
      </c>
      <c r="D94" s="12"/>
      <c r="E94" s="12" t="s">
        <v>16</v>
      </c>
      <c r="F94" s="12" t="s">
        <v>14</v>
      </c>
      <c r="G94" s="56" t="s">
        <v>15</v>
      </c>
      <c r="H94" s="17">
        <v>51.6</v>
      </c>
      <c r="I94" s="17">
        <v>8.596320968037647</v>
      </c>
      <c r="J94" s="17">
        <f t="shared" si="2"/>
        <v>60.19632096803765</v>
      </c>
      <c r="K94" s="51">
        <v>58900</v>
      </c>
      <c r="L94" s="7"/>
    </row>
    <row r="95" spans="1:12" ht="36.75" customHeight="1">
      <c r="A95" s="30" t="s">
        <v>1</v>
      </c>
      <c r="B95" s="100"/>
      <c r="C95" s="10" t="s">
        <v>124</v>
      </c>
      <c r="D95" s="4"/>
      <c r="E95" s="12" t="s">
        <v>16</v>
      </c>
      <c r="F95" s="12" t="s">
        <v>14</v>
      </c>
      <c r="G95" s="56" t="s">
        <v>15</v>
      </c>
      <c r="H95" s="17">
        <v>51.2</v>
      </c>
      <c r="I95" s="17">
        <v>8.529682820998595</v>
      </c>
      <c r="J95" s="17">
        <f t="shared" si="2"/>
        <v>59.7296828209986</v>
      </c>
      <c r="K95" s="51">
        <v>58900</v>
      </c>
      <c r="L95" s="7"/>
    </row>
    <row r="96" spans="1:12" ht="36.75" customHeight="1" thickBot="1">
      <c r="A96" s="31" t="s">
        <v>1</v>
      </c>
      <c r="B96" s="102"/>
      <c r="C96" s="14" t="s">
        <v>125</v>
      </c>
      <c r="D96" s="3"/>
      <c r="E96" s="20" t="s">
        <v>16</v>
      </c>
      <c r="F96" s="20" t="s">
        <v>39</v>
      </c>
      <c r="G96" s="56" t="s">
        <v>15</v>
      </c>
      <c r="H96" s="19">
        <v>56.7</v>
      </c>
      <c r="I96" s="19">
        <v>9.445957342785553</v>
      </c>
      <c r="J96" s="19">
        <f t="shared" si="2"/>
        <v>66.14595734278555</v>
      </c>
      <c r="K96" s="49">
        <v>64900</v>
      </c>
      <c r="L96" s="7"/>
    </row>
    <row r="97" spans="1:12" ht="33" customHeight="1">
      <c r="A97" s="32" t="s">
        <v>2</v>
      </c>
      <c r="B97" s="90" t="s">
        <v>21</v>
      </c>
      <c r="C97" s="21" t="s">
        <v>126</v>
      </c>
      <c r="D97" s="26"/>
      <c r="E97" s="15" t="s">
        <v>16</v>
      </c>
      <c r="F97" s="15" t="s">
        <v>13</v>
      </c>
      <c r="G97" s="23" t="s">
        <v>15</v>
      </c>
      <c r="H97" s="16">
        <v>44.1</v>
      </c>
      <c r="I97" s="16">
        <v>7.34685571105543</v>
      </c>
      <c r="J97" s="16">
        <f t="shared" si="2"/>
        <v>51.446855711055434</v>
      </c>
      <c r="K97" s="50">
        <v>49900</v>
      </c>
      <c r="L97" s="7"/>
    </row>
    <row r="98" spans="1:12" ht="33" customHeight="1">
      <c r="A98" s="33" t="s">
        <v>2</v>
      </c>
      <c r="B98" s="91"/>
      <c r="C98" s="10" t="s">
        <v>127</v>
      </c>
      <c r="D98" s="12"/>
      <c r="E98" s="13" t="s">
        <v>16</v>
      </c>
      <c r="F98" s="13" t="s">
        <v>13</v>
      </c>
      <c r="G98" s="5" t="s">
        <v>15</v>
      </c>
      <c r="H98" s="17">
        <v>44.3</v>
      </c>
      <c r="I98" s="17">
        <v>7.3801747845749555</v>
      </c>
      <c r="J98" s="17">
        <f t="shared" si="2"/>
        <v>51.68017478457495</v>
      </c>
      <c r="K98" s="51">
        <v>49900</v>
      </c>
      <c r="L98" s="7"/>
    </row>
    <row r="99" spans="1:12" ht="34.5" customHeight="1">
      <c r="A99" s="33" t="s">
        <v>2</v>
      </c>
      <c r="B99" s="91"/>
      <c r="C99" s="10" t="s">
        <v>128</v>
      </c>
      <c r="D99" s="12"/>
      <c r="E99" s="13" t="s">
        <v>197</v>
      </c>
      <c r="F99" s="13" t="s">
        <v>193</v>
      </c>
      <c r="G99" s="57" t="s">
        <v>192</v>
      </c>
      <c r="H99" s="17">
        <v>34.2</v>
      </c>
      <c r="I99" s="17">
        <v>5.697561571838905</v>
      </c>
      <c r="J99" s="17">
        <f t="shared" si="2"/>
        <v>39.89756157183891</v>
      </c>
      <c r="K99" s="51">
        <v>35900</v>
      </c>
      <c r="L99" s="7"/>
    </row>
    <row r="100" spans="1:12" ht="31.5" customHeight="1">
      <c r="A100" s="33" t="s">
        <v>2</v>
      </c>
      <c r="B100" s="91"/>
      <c r="C100" s="10" t="s">
        <v>129</v>
      </c>
      <c r="D100" s="12"/>
      <c r="E100" s="13" t="s">
        <v>16</v>
      </c>
      <c r="F100" s="13" t="s">
        <v>14</v>
      </c>
      <c r="G100" s="28" t="s">
        <v>15</v>
      </c>
      <c r="H100" s="44">
        <v>50</v>
      </c>
      <c r="I100" s="17">
        <v>8.32976837988144</v>
      </c>
      <c r="J100" s="17">
        <f t="shared" si="2"/>
        <v>58.32976837988144</v>
      </c>
      <c r="K100" s="51">
        <v>58900</v>
      </c>
      <c r="L100" s="7"/>
    </row>
    <row r="101" spans="1:12" ht="35.25" customHeight="1">
      <c r="A101" s="30" t="s">
        <v>2</v>
      </c>
      <c r="B101" s="91"/>
      <c r="C101" s="10" t="s">
        <v>130</v>
      </c>
      <c r="D101" s="12"/>
      <c r="E101" s="12" t="s">
        <v>16</v>
      </c>
      <c r="F101" s="12" t="s">
        <v>14</v>
      </c>
      <c r="G101" s="5" t="s">
        <v>15</v>
      </c>
      <c r="H101" s="17">
        <v>49.3</v>
      </c>
      <c r="I101" s="17">
        <v>8.2131516225631</v>
      </c>
      <c r="J101" s="17">
        <f t="shared" si="2"/>
        <v>57.5131516225631</v>
      </c>
      <c r="K101" s="51">
        <v>58900</v>
      </c>
      <c r="L101" s="7"/>
    </row>
    <row r="102" spans="1:12" ht="32.25" customHeight="1">
      <c r="A102" s="30" t="s">
        <v>2</v>
      </c>
      <c r="B102" s="91"/>
      <c r="C102" s="10" t="s">
        <v>131</v>
      </c>
      <c r="D102" s="12"/>
      <c r="E102" s="12" t="s">
        <v>16</v>
      </c>
      <c r="F102" s="12" t="s">
        <v>14</v>
      </c>
      <c r="G102" s="5" t="s">
        <v>15</v>
      </c>
      <c r="H102" s="17">
        <v>48.9</v>
      </c>
      <c r="I102" s="17">
        <v>8.146513475524047</v>
      </c>
      <c r="J102" s="17">
        <f t="shared" si="2"/>
        <v>57.046513475524044</v>
      </c>
      <c r="K102" s="51">
        <v>58900</v>
      </c>
      <c r="L102" s="7"/>
    </row>
    <row r="103" spans="1:12" ht="35.25" customHeight="1" thickBot="1">
      <c r="A103" s="31" t="s">
        <v>2</v>
      </c>
      <c r="B103" s="92"/>
      <c r="C103" s="14" t="s">
        <v>132</v>
      </c>
      <c r="D103" s="20"/>
      <c r="E103" s="20" t="s">
        <v>16</v>
      </c>
      <c r="F103" s="20" t="s">
        <v>39</v>
      </c>
      <c r="G103" s="22" t="s">
        <v>15</v>
      </c>
      <c r="H103" s="19">
        <v>54.5</v>
      </c>
      <c r="I103" s="19">
        <v>9.07944753407077</v>
      </c>
      <c r="J103" s="19">
        <f t="shared" si="2"/>
        <v>63.579447534070766</v>
      </c>
      <c r="K103" s="49">
        <v>64900</v>
      </c>
      <c r="L103" s="7"/>
    </row>
    <row r="104" spans="1:12" ht="34.5" customHeight="1">
      <c r="A104" s="29" t="s">
        <v>3</v>
      </c>
      <c r="B104" s="93" t="s">
        <v>22</v>
      </c>
      <c r="C104" s="21" t="s">
        <v>133</v>
      </c>
      <c r="D104" s="27"/>
      <c r="E104" s="15" t="s">
        <v>16</v>
      </c>
      <c r="F104" s="15" t="s">
        <v>13</v>
      </c>
      <c r="G104" s="23" t="s">
        <v>15</v>
      </c>
      <c r="H104" s="16">
        <v>44.1</v>
      </c>
      <c r="I104" s="16">
        <v>7.34685571105543</v>
      </c>
      <c r="J104" s="16">
        <f t="shared" si="2"/>
        <v>51.446855711055434</v>
      </c>
      <c r="K104" s="50">
        <v>52800</v>
      </c>
      <c r="L104" s="7"/>
    </row>
    <row r="105" spans="1:12" ht="34.5" customHeight="1">
      <c r="A105" s="30" t="s">
        <v>3</v>
      </c>
      <c r="B105" s="94"/>
      <c r="C105" s="10" t="s">
        <v>134</v>
      </c>
      <c r="D105" s="4"/>
      <c r="E105" s="13" t="s">
        <v>16</v>
      </c>
      <c r="F105" s="13" t="s">
        <v>13</v>
      </c>
      <c r="G105" s="28" t="s">
        <v>15</v>
      </c>
      <c r="H105" s="17">
        <v>44.3</v>
      </c>
      <c r="I105" s="17">
        <v>7.3801747845749555</v>
      </c>
      <c r="J105" s="17">
        <f t="shared" si="2"/>
        <v>51.68017478457495</v>
      </c>
      <c r="K105" s="51">
        <v>52800</v>
      </c>
      <c r="L105" s="7"/>
    </row>
    <row r="106" spans="1:12" ht="34.5" customHeight="1">
      <c r="A106" s="30" t="s">
        <v>3</v>
      </c>
      <c r="B106" s="94"/>
      <c r="C106" s="10" t="s">
        <v>135</v>
      </c>
      <c r="D106" s="12"/>
      <c r="E106" s="13" t="s">
        <v>197</v>
      </c>
      <c r="F106" s="13" t="s">
        <v>193</v>
      </c>
      <c r="G106" s="57" t="s">
        <v>192</v>
      </c>
      <c r="H106" s="17">
        <v>34.2</v>
      </c>
      <c r="I106" s="17">
        <v>5.697561571838905</v>
      </c>
      <c r="J106" s="17">
        <f t="shared" si="2"/>
        <v>39.89756157183891</v>
      </c>
      <c r="K106" s="51">
        <v>36900</v>
      </c>
      <c r="L106" s="7"/>
    </row>
    <row r="107" spans="1:12" ht="34.5" customHeight="1">
      <c r="A107" s="30" t="s">
        <v>3</v>
      </c>
      <c r="B107" s="94"/>
      <c r="C107" s="10" t="s">
        <v>136</v>
      </c>
      <c r="D107" s="12"/>
      <c r="E107" s="13" t="s">
        <v>16</v>
      </c>
      <c r="F107" s="13" t="s">
        <v>14</v>
      </c>
      <c r="G107" s="28" t="s">
        <v>15</v>
      </c>
      <c r="H107" s="17">
        <v>50</v>
      </c>
      <c r="I107" s="17">
        <v>8.32976837988144</v>
      </c>
      <c r="J107" s="17">
        <f t="shared" si="2"/>
        <v>58.32976837988144</v>
      </c>
      <c r="K107" s="51">
        <v>59900</v>
      </c>
      <c r="L107" s="7"/>
    </row>
    <row r="108" spans="1:12" ht="34.5" customHeight="1">
      <c r="A108" s="30" t="s">
        <v>3</v>
      </c>
      <c r="B108" s="94"/>
      <c r="C108" s="10" t="s">
        <v>137</v>
      </c>
      <c r="D108" s="4"/>
      <c r="E108" s="12" t="s">
        <v>16</v>
      </c>
      <c r="F108" s="12" t="s">
        <v>14</v>
      </c>
      <c r="G108" s="5" t="s">
        <v>15</v>
      </c>
      <c r="H108" s="17">
        <v>49.3</v>
      </c>
      <c r="I108" s="17">
        <v>8.2131516225631</v>
      </c>
      <c r="J108" s="17">
        <f t="shared" si="2"/>
        <v>57.5131516225631</v>
      </c>
      <c r="K108" s="51">
        <v>59900</v>
      </c>
      <c r="L108" s="7"/>
    </row>
    <row r="109" spans="1:12" ht="34.5" customHeight="1">
      <c r="A109" s="30" t="s">
        <v>3</v>
      </c>
      <c r="B109" s="94"/>
      <c r="C109" s="10" t="s">
        <v>138</v>
      </c>
      <c r="D109" s="4"/>
      <c r="E109" s="12" t="s">
        <v>16</v>
      </c>
      <c r="F109" s="12" t="s">
        <v>14</v>
      </c>
      <c r="G109" s="5" t="s">
        <v>15</v>
      </c>
      <c r="H109" s="17">
        <v>48.9</v>
      </c>
      <c r="I109" s="17">
        <v>8.146513475524047</v>
      </c>
      <c r="J109" s="17">
        <f t="shared" si="2"/>
        <v>57.046513475524044</v>
      </c>
      <c r="K109" s="51">
        <v>59900</v>
      </c>
      <c r="L109" s="7"/>
    </row>
    <row r="110" spans="1:12" ht="34.5" customHeight="1" thickBot="1">
      <c r="A110" s="31" t="s">
        <v>3</v>
      </c>
      <c r="B110" s="95"/>
      <c r="C110" s="10" t="s">
        <v>139</v>
      </c>
      <c r="D110" s="3"/>
      <c r="E110" s="20" t="s">
        <v>16</v>
      </c>
      <c r="F110" s="20" t="s">
        <v>39</v>
      </c>
      <c r="G110" s="22" t="s">
        <v>15</v>
      </c>
      <c r="H110" s="19">
        <v>54.5</v>
      </c>
      <c r="I110" s="19">
        <v>9.07944753407077</v>
      </c>
      <c r="J110" s="19">
        <f t="shared" si="2"/>
        <v>63.579447534070766</v>
      </c>
      <c r="K110" s="49">
        <v>66800</v>
      </c>
      <c r="L110" s="7"/>
    </row>
    <row r="111" spans="1:12" ht="16.5" customHeight="1" thickBot="1">
      <c r="A111" s="34"/>
      <c r="B111" s="8"/>
      <c r="C111" s="8"/>
      <c r="D111" s="8"/>
      <c r="E111" s="8"/>
      <c r="F111" s="8"/>
      <c r="G111" s="8" t="s">
        <v>141</v>
      </c>
      <c r="H111" s="8"/>
      <c r="I111" s="8"/>
      <c r="J111" s="8"/>
      <c r="K111" s="52"/>
      <c r="L111" s="7"/>
    </row>
    <row r="112" spans="1:12" ht="36.75" customHeight="1">
      <c r="A112" s="29" t="s">
        <v>0</v>
      </c>
      <c r="B112" s="96" t="s">
        <v>19</v>
      </c>
      <c r="C112" s="10" t="s">
        <v>142</v>
      </c>
      <c r="D112" s="11"/>
      <c r="E112" s="11" t="s">
        <v>16</v>
      </c>
      <c r="F112" s="11" t="s">
        <v>36</v>
      </c>
      <c r="G112" s="57" t="s">
        <v>15</v>
      </c>
      <c r="H112" s="16">
        <v>57.6</v>
      </c>
      <c r="I112" s="16">
        <v>9.793848622626369</v>
      </c>
      <c r="J112" s="16">
        <f aca="true" t="shared" si="3" ref="J112:J140">H112+I112</f>
        <v>67.39384862262636</v>
      </c>
      <c r="K112" s="45">
        <v>64800</v>
      </c>
      <c r="L112" s="7"/>
    </row>
    <row r="113" spans="1:12" ht="36.75" customHeight="1">
      <c r="A113" s="30" t="s">
        <v>0</v>
      </c>
      <c r="B113" s="97"/>
      <c r="C113" s="10" t="s">
        <v>143</v>
      </c>
      <c r="D113" s="10"/>
      <c r="E113" s="10" t="s">
        <v>16</v>
      </c>
      <c r="F113" s="10" t="s">
        <v>36</v>
      </c>
      <c r="G113" s="57" t="s">
        <v>15</v>
      </c>
      <c r="H113" s="17">
        <v>51.6</v>
      </c>
      <c r="I113" s="17">
        <v>8.773656057769456</v>
      </c>
      <c r="J113" s="17">
        <f t="shared" si="3"/>
        <v>60.37365605776946</v>
      </c>
      <c r="K113" s="51">
        <v>57900</v>
      </c>
      <c r="L113" s="7"/>
    </row>
    <row r="114" spans="1:12" ht="36.75" customHeight="1">
      <c r="A114" s="30" t="s">
        <v>0</v>
      </c>
      <c r="B114" s="97"/>
      <c r="C114" s="10" t="s">
        <v>144</v>
      </c>
      <c r="D114" s="10"/>
      <c r="E114" s="10" t="s">
        <v>16</v>
      </c>
      <c r="F114" s="10" t="s">
        <v>36</v>
      </c>
      <c r="G114" s="57" t="s">
        <v>15</v>
      </c>
      <c r="H114" s="17">
        <v>51.6</v>
      </c>
      <c r="I114" s="17">
        <v>8.773656057769456</v>
      </c>
      <c r="J114" s="17">
        <f t="shared" si="3"/>
        <v>60.37365605776946</v>
      </c>
      <c r="K114" s="51">
        <v>57900</v>
      </c>
      <c r="L114" s="7"/>
    </row>
    <row r="115" spans="1:12" ht="18.75" customHeight="1">
      <c r="A115" s="113" t="s">
        <v>0</v>
      </c>
      <c r="B115" s="97"/>
      <c r="C115" s="111" t="s">
        <v>145</v>
      </c>
      <c r="D115" s="111"/>
      <c r="E115" s="111" t="s">
        <v>16</v>
      </c>
      <c r="F115" s="111" t="s">
        <v>190</v>
      </c>
      <c r="G115" s="105" t="s">
        <v>194</v>
      </c>
      <c r="H115" s="103">
        <v>47.9</v>
      </c>
      <c r="I115" s="103">
        <v>8.144537309441025</v>
      </c>
      <c r="J115" s="103">
        <f>H115+I115</f>
        <v>56.044537309441026</v>
      </c>
      <c r="K115" s="71" t="s">
        <v>202</v>
      </c>
      <c r="L115" s="7"/>
    </row>
    <row r="116" spans="1:12" ht="18.75" customHeight="1">
      <c r="A116" s="114"/>
      <c r="B116" s="97"/>
      <c r="C116" s="112"/>
      <c r="D116" s="112"/>
      <c r="E116" s="112"/>
      <c r="F116" s="112"/>
      <c r="G116" s="106"/>
      <c r="H116" s="104"/>
      <c r="I116" s="104"/>
      <c r="J116" s="104"/>
      <c r="K116" s="75">
        <v>44900</v>
      </c>
      <c r="L116" s="7"/>
    </row>
    <row r="117" spans="1:12" ht="36.75" customHeight="1">
      <c r="A117" s="30" t="s">
        <v>0</v>
      </c>
      <c r="B117" s="97"/>
      <c r="C117" s="10" t="s">
        <v>146</v>
      </c>
      <c r="D117" s="10"/>
      <c r="E117" s="10" t="s">
        <v>16</v>
      </c>
      <c r="F117" s="10" t="s">
        <v>37</v>
      </c>
      <c r="G117" s="57" t="s">
        <v>15</v>
      </c>
      <c r="H117" s="17">
        <v>52.1</v>
      </c>
      <c r="I117" s="17">
        <v>8.858672104840865</v>
      </c>
      <c r="J117" s="17">
        <f t="shared" si="3"/>
        <v>60.958672104840865</v>
      </c>
      <c r="K117" s="51">
        <v>54900</v>
      </c>
      <c r="L117" s="7"/>
    </row>
    <row r="118" spans="1:12" ht="36.75" customHeight="1">
      <c r="A118" s="30" t="s">
        <v>0</v>
      </c>
      <c r="B118" s="99"/>
      <c r="C118" s="10" t="s">
        <v>147</v>
      </c>
      <c r="D118" s="53"/>
      <c r="E118" s="53" t="s">
        <v>16</v>
      </c>
      <c r="F118" s="53" t="s">
        <v>37</v>
      </c>
      <c r="G118" s="57" t="s">
        <v>15</v>
      </c>
      <c r="H118" s="18">
        <v>51.199999999999996</v>
      </c>
      <c r="I118" s="18">
        <v>8.705643220112327</v>
      </c>
      <c r="J118" s="17">
        <f t="shared" si="3"/>
        <v>59.905643220112324</v>
      </c>
      <c r="K118" s="70">
        <v>54900</v>
      </c>
      <c r="L118" s="7"/>
    </row>
    <row r="119" spans="1:12" ht="36.75" customHeight="1" thickBot="1">
      <c r="A119" s="31" t="s">
        <v>0</v>
      </c>
      <c r="B119" s="98"/>
      <c r="C119" s="53" t="s">
        <v>148</v>
      </c>
      <c r="D119" s="20"/>
      <c r="E119" s="20" t="s">
        <v>16</v>
      </c>
      <c r="F119" s="14" t="s">
        <v>37</v>
      </c>
      <c r="G119" s="57" t="s">
        <v>15</v>
      </c>
      <c r="H119" s="19">
        <v>51.6</v>
      </c>
      <c r="I119" s="19">
        <v>8.773656057769456</v>
      </c>
      <c r="J119" s="19">
        <f t="shared" si="3"/>
        <v>60.37365605776946</v>
      </c>
      <c r="K119" s="49">
        <v>54900</v>
      </c>
      <c r="L119" s="7"/>
    </row>
    <row r="120" spans="1:12" ht="36.75" customHeight="1">
      <c r="A120" s="29" t="s">
        <v>1</v>
      </c>
      <c r="B120" s="96" t="s">
        <v>20</v>
      </c>
      <c r="C120" s="21" t="s">
        <v>149</v>
      </c>
      <c r="D120" s="15"/>
      <c r="E120" s="15" t="s">
        <v>17</v>
      </c>
      <c r="F120" s="15" t="s">
        <v>38</v>
      </c>
      <c r="G120" s="57" t="s">
        <v>195</v>
      </c>
      <c r="H120" s="16">
        <v>75.9</v>
      </c>
      <c r="I120" s="16">
        <v>12.905435945439955</v>
      </c>
      <c r="J120" s="16">
        <f t="shared" si="3"/>
        <v>88.80543594543997</v>
      </c>
      <c r="K120" s="47">
        <v>84900</v>
      </c>
      <c r="L120" s="7"/>
    </row>
    <row r="121" spans="1:12" ht="36.75" customHeight="1">
      <c r="A121" s="30" t="s">
        <v>1</v>
      </c>
      <c r="B121" s="97"/>
      <c r="C121" s="10" t="s">
        <v>150</v>
      </c>
      <c r="D121" s="13"/>
      <c r="E121" s="13" t="s">
        <v>16</v>
      </c>
      <c r="F121" s="13" t="s">
        <v>36</v>
      </c>
      <c r="G121" s="57" t="s">
        <v>15</v>
      </c>
      <c r="H121" s="17">
        <v>51.6</v>
      </c>
      <c r="I121" s="17">
        <v>8.773656057769456</v>
      </c>
      <c r="J121" s="17">
        <f t="shared" si="3"/>
        <v>60.37365605776946</v>
      </c>
      <c r="K121" s="48">
        <v>57900</v>
      </c>
      <c r="L121" s="7"/>
    </row>
    <row r="122" spans="1:12" ht="36.75" customHeight="1">
      <c r="A122" s="30" t="s">
        <v>1</v>
      </c>
      <c r="B122" s="97"/>
      <c r="C122" s="10" t="s">
        <v>151</v>
      </c>
      <c r="D122" s="13"/>
      <c r="E122" s="13" t="s">
        <v>16</v>
      </c>
      <c r="F122" s="13" t="s">
        <v>36</v>
      </c>
      <c r="G122" s="57" t="s">
        <v>15</v>
      </c>
      <c r="H122" s="17">
        <v>51.6</v>
      </c>
      <c r="I122" s="17">
        <v>8.773656057769456</v>
      </c>
      <c r="J122" s="17">
        <f t="shared" si="3"/>
        <v>60.37365605776946</v>
      </c>
      <c r="K122" s="48">
        <v>57900</v>
      </c>
      <c r="L122" s="7"/>
    </row>
    <row r="123" spans="1:12" ht="36.75" customHeight="1">
      <c r="A123" s="30" t="s">
        <v>1</v>
      </c>
      <c r="B123" s="97"/>
      <c r="C123" s="10" t="s">
        <v>152</v>
      </c>
      <c r="D123" s="13"/>
      <c r="E123" s="13" t="s">
        <v>16</v>
      </c>
      <c r="F123" s="13" t="s">
        <v>190</v>
      </c>
      <c r="G123" s="57" t="s">
        <v>15</v>
      </c>
      <c r="H123" s="17">
        <v>47.9</v>
      </c>
      <c r="I123" s="17">
        <v>8.144537309441025</v>
      </c>
      <c r="J123" s="17">
        <f t="shared" si="3"/>
        <v>56.044537309441026</v>
      </c>
      <c r="K123" s="48">
        <v>49900</v>
      </c>
      <c r="L123" s="7"/>
    </row>
    <row r="124" spans="1:12" ht="36" customHeight="1">
      <c r="A124" s="30" t="s">
        <v>1</v>
      </c>
      <c r="B124" s="97"/>
      <c r="C124" s="10" t="s">
        <v>153</v>
      </c>
      <c r="D124" s="4"/>
      <c r="E124" s="12" t="s">
        <v>16</v>
      </c>
      <c r="F124" s="12" t="s">
        <v>37</v>
      </c>
      <c r="G124" s="57" t="s">
        <v>15</v>
      </c>
      <c r="H124" s="17">
        <v>52.1</v>
      </c>
      <c r="I124" s="17">
        <v>8.858672104840865</v>
      </c>
      <c r="J124" s="17">
        <f t="shared" si="3"/>
        <v>60.958672104840865</v>
      </c>
      <c r="K124" s="51">
        <v>57900</v>
      </c>
      <c r="L124" s="7"/>
    </row>
    <row r="125" spans="1:12" ht="36" customHeight="1">
      <c r="A125" s="30" t="s">
        <v>1</v>
      </c>
      <c r="B125" s="97"/>
      <c r="C125" s="10" t="s">
        <v>154</v>
      </c>
      <c r="D125" s="4"/>
      <c r="E125" s="12" t="s">
        <v>16</v>
      </c>
      <c r="F125" s="12" t="s">
        <v>37</v>
      </c>
      <c r="G125" s="57" t="s">
        <v>15</v>
      </c>
      <c r="H125" s="17">
        <v>51.2</v>
      </c>
      <c r="I125" s="17">
        <v>8.705643220112327</v>
      </c>
      <c r="J125" s="17">
        <f t="shared" si="3"/>
        <v>59.90564322011233</v>
      </c>
      <c r="K125" s="51">
        <v>57900</v>
      </c>
      <c r="L125" s="7"/>
    </row>
    <row r="126" spans="1:12" ht="36" customHeight="1" thickBot="1">
      <c r="A126" s="31" t="s">
        <v>1</v>
      </c>
      <c r="B126" s="98"/>
      <c r="C126" s="53" t="s">
        <v>155</v>
      </c>
      <c r="D126" s="3"/>
      <c r="E126" s="20" t="s">
        <v>16</v>
      </c>
      <c r="F126" s="20" t="s">
        <v>37</v>
      </c>
      <c r="G126" s="57" t="s">
        <v>15</v>
      </c>
      <c r="H126" s="19">
        <v>51.6</v>
      </c>
      <c r="I126" s="19">
        <v>8.773656057769456</v>
      </c>
      <c r="J126" s="19">
        <f t="shared" si="3"/>
        <v>60.37365605776946</v>
      </c>
      <c r="K126" s="49">
        <v>57900</v>
      </c>
      <c r="L126" s="7"/>
    </row>
    <row r="127" spans="1:12" ht="33" customHeight="1">
      <c r="A127" s="32" t="s">
        <v>2</v>
      </c>
      <c r="B127" s="90" t="s">
        <v>21</v>
      </c>
      <c r="C127" s="21" t="s">
        <v>156</v>
      </c>
      <c r="D127" s="26"/>
      <c r="E127" s="15" t="s">
        <v>17</v>
      </c>
      <c r="F127" s="15" t="s">
        <v>38</v>
      </c>
      <c r="G127" s="23" t="s">
        <v>195</v>
      </c>
      <c r="H127" s="16">
        <v>75.9</v>
      </c>
      <c r="I127" s="16">
        <v>12.905435945439955</v>
      </c>
      <c r="J127" s="16">
        <f t="shared" si="3"/>
        <v>88.80543594543997</v>
      </c>
      <c r="K127" s="50">
        <v>86800</v>
      </c>
      <c r="L127" s="7"/>
    </row>
    <row r="128" spans="1:12" ht="33" customHeight="1">
      <c r="A128" s="33" t="s">
        <v>2</v>
      </c>
      <c r="B128" s="91"/>
      <c r="C128" s="10" t="s">
        <v>157</v>
      </c>
      <c r="D128" s="12"/>
      <c r="E128" s="13" t="s">
        <v>16</v>
      </c>
      <c r="F128" s="13" t="s">
        <v>36</v>
      </c>
      <c r="G128" s="5" t="s">
        <v>15</v>
      </c>
      <c r="H128" s="17">
        <v>51.6</v>
      </c>
      <c r="I128" s="17">
        <v>8.773656057769456</v>
      </c>
      <c r="J128" s="17">
        <f t="shared" si="3"/>
        <v>60.37365605776946</v>
      </c>
      <c r="K128" s="51">
        <v>58900</v>
      </c>
      <c r="L128" s="7"/>
    </row>
    <row r="129" spans="1:12" ht="34.5" customHeight="1">
      <c r="A129" s="33" t="s">
        <v>2</v>
      </c>
      <c r="B129" s="91"/>
      <c r="C129" s="10" t="s">
        <v>158</v>
      </c>
      <c r="D129" s="12"/>
      <c r="E129" s="13" t="s">
        <v>16</v>
      </c>
      <c r="F129" s="13" t="s">
        <v>36</v>
      </c>
      <c r="G129" s="5" t="s">
        <v>15</v>
      </c>
      <c r="H129" s="17">
        <v>51.6</v>
      </c>
      <c r="I129" s="17">
        <v>8.773656057769456</v>
      </c>
      <c r="J129" s="17">
        <f t="shared" si="3"/>
        <v>60.37365605776946</v>
      </c>
      <c r="K129" s="51">
        <v>58900</v>
      </c>
      <c r="L129" s="7"/>
    </row>
    <row r="130" spans="1:12" ht="31.5" customHeight="1">
      <c r="A130" s="33" t="s">
        <v>2</v>
      </c>
      <c r="B130" s="91"/>
      <c r="C130" s="10" t="s">
        <v>159</v>
      </c>
      <c r="D130" s="12"/>
      <c r="E130" s="13" t="s">
        <v>16</v>
      </c>
      <c r="F130" s="13" t="s">
        <v>190</v>
      </c>
      <c r="G130" s="28" t="s">
        <v>15</v>
      </c>
      <c r="H130" s="44">
        <v>47.9</v>
      </c>
      <c r="I130" s="17">
        <v>8.144537309441025</v>
      </c>
      <c r="J130" s="17">
        <f t="shared" si="3"/>
        <v>56.044537309441026</v>
      </c>
      <c r="K130" s="51">
        <v>51900</v>
      </c>
      <c r="L130" s="7"/>
    </row>
    <row r="131" spans="1:12" ht="35.25" customHeight="1">
      <c r="A131" s="30" t="s">
        <v>2</v>
      </c>
      <c r="B131" s="91"/>
      <c r="C131" s="10" t="s">
        <v>160</v>
      </c>
      <c r="D131" s="12"/>
      <c r="E131" s="12" t="s">
        <v>16</v>
      </c>
      <c r="F131" s="12" t="s">
        <v>37</v>
      </c>
      <c r="G131" s="5" t="s">
        <v>15</v>
      </c>
      <c r="H131" s="17">
        <v>52.1</v>
      </c>
      <c r="I131" s="17">
        <v>8.858672104840865</v>
      </c>
      <c r="J131" s="17">
        <f t="shared" si="3"/>
        <v>60.958672104840865</v>
      </c>
      <c r="K131" s="51">
        <v>58900</v>
      </c>
      <c r="L131" s="7"/>
    </row>
    <row r="132" spans="1:12" ht="32.25" customHeight="1">
      <c r="A132" s="30" t="s">
        <v>2</v>
      </c>
      <c r="B132" s="91"/>
      <c r="C132" s="10" t="s">
        <v>161</v>
      </c>
      <c r="D132" s="12"/>
      <c r="E132" s="12" t="s">
        <v>16</v>
      </c>
      <c r="F132" s="12" t="s">
        <v>37</v>
      </c>
      <c r="G132" s="5" t="s">
        <v>15</v>
      </c>
      <c r="H132" s="17">
        <v>51.2</v>
      </c>
      <c r="I132" s="17">
        <v>8.705643220112327</v>
      </c>
      <c r="J132" s="17">
        <f t="shared" si="3"/>
        <v>59.90564322011233</v>
      </c>
      <c r="K132" s="51">
        <v>58900</v>
      </c>
      <c r="L132" s="7"/>
    </row>
    <row r="133" spans="1:12" ht="35.25" customHeight="1" thickBot="1">
      <c r="A133" s="31" t="s">
        <v>2</v>
      </c>
      <c r="B133" s="92"/>
      <c r="C133" s="53" t="s">
        <v>162</v>
      </c>
      <c r="D133" s="20"/>
      <c r="E133" s="20" t="s">
        <v>16</v>
      </c>
      <c r="F133" s="20" t="s">
        <v>37</v>
      </c>
      <c r="G133" s="22" t="s">
        <v>15</v>
      </c>
      <c r="H133" s="19">
        <v>51.6</v>
      </c>
      <c r="I133" s="19">
        <v>8.773656057769456</v>
      </c>
      <c r="J133" s="19">
        <f t="shared" si="3"/>
        <v>60.37365605776946</v>
      </c>
      <c r="K133" s="51">
        <v>58900</v>
      </c>
      <c r="L133" s="7"/>
    </row>
    <row r="134" spans="1:12" ht="34.5" customHeight="1">
      <c r="A134" s="29" t="s">
        <v>3</v>
      </c>
      <c r="B134" s="93" t="s">
        <v>22</v>
      </c>
      <c r="C134" s="21" t="s">
        <v>163</v>
      </c>
      <c r="D134" s="27"/>
      <c r="E134" s="15" t="s">
        <v>17</v>
      </c>
      <c r="F134" s="15" t="s">
        <v>38</v>
      </c>
      <c r="G134" s="57" t="s">
        <v>195</v>
      </c>
      <c r="H134" s="16">
        <v>73.6</v>
      </c>
      <c r="I134" s="16">
        <v>12.51436212891147</v>
      </c>
      <c r="J134" s="16">
        <f t="shared" si="3"/>
        <v>86.11436212891147</v>
      </c>
      <c r="K134" s="50">
        <v>89900</v>
      </c>
      <c r="L134" s="7"/>
    </row>
    <row r="135" spans="1:12" ht="34.5" customHeight="1">
      <c r="A135" s="30" t="s">
        <v>3</v>
      </c>
      <c r="B135" s="94"/>
      <c r="C135" s="10" t="s">
        <v>164</v>
      </c>
      <c r="D135" s="12"/>
      <c r="E135" s="13" t="s">
        <v>16</v>
      </c>
      <c r="F135" s="13" t="s">
        <v>36</v>
      </c>
      <c r="G135" s="57" t="s">
        <v>15</v>
      </c>
      <c r="H135" s="17">
        <v>49.3</v>
      </c>
      <c r="I135" s="17">
        <v>8.382582241240971</v>
      </c>
      <c r="J135" s="17">
        <f t="shared" si="3"/>
        <v>57.682582241240965</v>
      </c>
      <c r="K135" s="51">
        <v>59900</v>
      </c>
      <c r="L135" s="7"/>
    </row>
    <row r="136" spans="1:12" ht="34.5" customHeight="1">
      <c r="A136" s="30" t="s">
        <v>3</v>
      </c>
      <c r="B136" s="94"/>
      <c r="C136" s="10" t="s">
        <v>165</v>
      </c>
      <c r="D136" s="4"/>
      <c r="E136" s="13" t="s">
        <v>16</v>
      </c>
      <c r="F136" s="13" t="s">
        <v>36</v>
      </c>
      <c r="G136" s="57" t="s">
        <v>15</v>
      </c>
      <c r="H136" s="17">
        <v>49.3</v>
      </c>
      <c r="I136" s="17">
        <v>8.382582241240971</v>
      </c>
      <c r="J136" s="17">
        <f t="shared" si="3"/>
        <v>57.682582241240965</v>
      </c>
      <c r="K136" s="51">
        <v>59900</v>
      </c>
      <c r="L136" s="7"/>
    </row>
    <row r="137" spans="1:12" ht="34.5" customHeight="1">
      <c r="A137" s="30" t="s">
        <v>3</v>
      </c>
      <c r="B137" s="94"/>
      <c r="C137" s="10" t="s">
        <v>166</v>
      </c>
      <c r="D137" s="12"/>
      <c r="E137" s="13" t="s">
        <v>16</v>
      </c>
      <c r="F137" s="13" t="s">
        <v>190</v>
      </c>
      <c r="G137" s="57" t="s">
        <v>15</v>
      </c>
      <c r="H137" s="17">
        <v>47.9</v>
      </c>
      <c r="I137" s="17">
        <v>8.144537309441025</v>
      </c>
      <c r="J137" s="17">
        <f t="shared" si="3"/>
        <v>56.044537309441026</v>
      </c>
      <c r="K137" s="51">
        <v>52800</v>
      </c>
      <c r="L137" s="7"/>
    </row>
    <row r="138" spans="1:12" ht="34.5" customHeight="1">
      <c r="A138" s="30" t="s">
        <v>3</v>
      </c>
      <c r="B138" s="94"/>
      <c r="C138" s="10" t="s">
        <v>167</v>
      </c>
      <c r="D138" s="4"/>
      <c r="E138" s="12" t="s">
        <v>16</v>
      </c>
      <c r="F138" s="12" t="s">
        <v>37</v>
      </c>
      <c r="G138" s="57" t="s">
        <v>15</v>
      </c>
      <c r="H138" s="17">
        <v>49.9</v>
      </c>
      <c r="I138" s="17">
        <v>8.484601497726663</v>
      </c>
      <c r="J138" s="17">
        <f t="shared" si="3"/>
        <v>58.38460149772666</v>
      </c>
      <c r="K138" s="51">
        <v>59900</v>
      </c>
      <c r="L138" s="7"/>
    </row>
    <row r="139" spans="1:12" ht="34.5" customHeight="1">
      <c r="A139" s="30" t="s">
        <v>3</v>
      </c>
      <c r="B139" s="94"/>
      <c r="C139" s="10" t="s">
        <v>168</v>
      </c>
      <c r="D139" s="4"/>
      <c r="E139" s="12" t="s">
        <v>16</v>
      </c>
      <c r="F139" s="12" t="s">
        <v>37</v>
      </c>
      <c r="G139" s="57" t="s">
        <v>15</v>
      </c>
      <c r="H139" s="17">
        <v>48.9</v>
      </c>
      <c r="I139" s="17">
        <v>8.314569403583844</v>
      </c>
      <c r="J139" s="17">
        <f t="shared" si="3"/>
        <v>57.214569403583845</v>
      </c>
      <c r="K139" s="51">
        <v>59900</v>
      </c>
      <c r="L139" s="7"/>
    </row>
    <row r="140" spans="1:12" ht="34.5" customHeight="1" thickBot="1">
      <c r="A140" s="31" t="s">
        <v>3</v>
      </c>
      <c r="B140" s="95"/>
      <c r="C140" s="10" t="s">
        <v>169</v>
      </c>
      <c r="D140" s="3"/>
      <c r="E140" s="20" t="s">
        <v>16</v>
      </c>
      <c r="F140" s="20" t="s">
        <v>37</v>
      </c>
      <c r="G140" s="57" t="s">
        <v>15</v>
      </c>
      <c r="H140" s="19">
        <v>49.3</v>
      </c>
      <c r="I140" s="19">
        <v>8.382582241240971</v>
      </c>
      <c r="J140" s="19">
        <f t="shared" si="3"/>
        <v>57.682582241240965</v>
      </c>
      <c r="K140" s="49">
        <v>59900</v>
      </c>
      <c r="L140" s="7"/>
    </row>
    <row r="141" spans="1:12" ht="16.5" customHeight="1" thickBot="1">
      <c r="A141" s="34"/>
      <c r="B141" s="8"/>
      <c r="C141" s="8"/>
      <c r="D141" s="8"/>
      <c r="E141" s="8"/>
      <c r="F141" s="8"/>
      <c r="G141" s="8" t="s">
        <v>18</v>
      </c>
      <c r="H141" s="8"/>
      <c r="I141" s="8"/>
      <c r="J141" s="8"/>
      <c r="K141" s="52"/>
      <c r="L141" s="7"/>
    </row>
    <row r="142" spans="1:12" ht="36.75" customHeight="1">
      <c r="A142" s="29" t="s">
        <v>0</v>
      </c>
      <c r="B142" s="96" t="s">
        <v>19</v>
      </c>
      <c r="C142" s="10" t="s">
        <v>23</v>
      </c>
      <c r="D142" s="21"/>
      <c r="E142" s="21" t="s">
        <v>16</v>
      </c>
      <c r="F142" s="21" t="s">
        <v>37</v>
      </c>
      <c r="G142" s="57" t="s">
        <v>15</v>
      </c>
      <c r="H142" s="16">
        <v>51.6</v>
      </c>
      <c r="I142" s="16">
        <v>7.591471215351813</v>
      </c>
      <c r="J142" s="16">
        <f aca="true" t="shared" si="4" ref="J142:J170">H142+I142</f>
        <v>59.19147121535181</v>
      </c>
      <c r="K142" s="50">
        <v>54900</v>
      </c>
      <c r="L142" s="7"/>
    </row>
    <row r="143" spans="1:12" ht="36.75" customHeight="1">
      <c r="A143" s="30" t="s">
        <v>0</v>
      </c>
      <c r="B143" s="97"/>
      <c r="C143" s="10" t="s">
        <v>24</v>
      </c>
      <c r="D143" s="10"/>
      <c r="E143" s="10" t="s">
        <v>16</v>
      </c>
      <c r="F143" s="10" t="s">
        <v>37</v>
      </c>
      <c r="G143" s="57" t="s">
        <v>15</v>
      </c>
      <c r="H143" s="17">
        <v>51.6</v>
      </c>
      <c r="I143" s="17">
        <v>7.591471215351813</v>
      </c>
      <c r="J143" s="17">
        <f t="shared" si="4"/>
        <v>59.19147121535181</v>
      </c>
      <c r="K143" s="51">
        <v>54900</v>
      </c>
      <c r="L143" s="7"/>
    </row>
    <row r="144" spans="1:12" ht="36.75" customHeight="1">
      <c r="A144" s="30" t="s">
        <v>0</v>
      </c>
      <c r="B144" s="97"/>
      <c r="C144" s="66" t="s">
        <v>25</v>
      </c>
      <c r="D144" s="66" t="s">
        <v>203</v>
      </c>
      <c r="E144" s="66" t="s">
        <v>16</v>
      </c>
      <c r="F144" s="66" t="s">
        <v>187</v>
      </c>
      <c r="G144" s="67" t="s">
        <v>15</v>
      </c>
      <c r="H144" s="68">
        <v>52.3</v>
      </c>
      <c r="I144" s="68">
        <v>7.694456289978678</v>
      </c>
      <c r="J144" s="68">
        <f t="shared" si="4"/>
        <v>59.99445628997867</v>
      </c>
      <c r="K144" s="69"/>
      <c r="L144" s="7"/>
    </row>
    <row r="145" spans="1:12" ht="36.75" customHeight="1">
      <c r="A145" s="30" t="s">
        <v>0</v>
      </c>
      <c r="B145" s="97"/>
      <c r="C145" s="10" t="s">
        <v>26</v>
      </c>
      <c r="D145" s="10"/>
      <c r="E145" s="10" t="s">
        <v>17</v>
      </c>
      <c r="F145" s="10" t="s">
        <v>191</v>
      </c>
      <c r="G145" s="5" t="s">
        <v>195</v>
      </c>
      <c r="H145" s="17">
        <v>79.6</v>
      </c>
      <c r="I145" s="17">
        <v>11.71087420042644</v>
      </c>
      <c r="J145" s="17">
        <f t="shared" si="4"/>
        <v>91.31087420042644</v>
      </c>
      <c r="K145" s="51">
        <v>84900</v>
      </c>
      <c r="L145" s="7"/>
    </row>
    <row r="146" spans="1:12" ht="36.75" customHeight="1">
      <c r="A146" s="30" t="s">
        <v>0</v>
      </c>
      <c r="B146" s="97"/>
      <c r="C146" s="10" t="s">
        <v>27</v>
      </c>
      <c r="D146" s="10"/>
      <c r="E146" s="10" t="s">
        <v>16</v>
      </c>
      <c r="F146" s="10" t="s">
        <v>36</v>
      </c>
      <c r="G146" s="5" t="s">
        <v>15</v>
      </c>
      <c r="H146" s="17">
        <v>51.6</v>
      </c>
      <c r="I146" s="17">
        <v>7.591471215351813</v>
      </c>
      <c r="J146" s="17">
        <f t="shared" si="4"/>
        <v>59.19147121535181</v>
      </c>
      <c r="K146" s="51">
        <v>57900</v>
      </c>
      <c r="L146" s="7"/>
    </row>
    <row r="147" spans="1:12" ht="17.25" customHeight="1">
      <c r="A147" s="113" t="s">
        <v>0</v>
      </c>
      <c r="B147" s="99"/>
      <c r="C147" s="111" t="s">
        <v>28</v>
      </c>
      <c r="D147" s="111"/>
      <c r="E147" s="111" t="s">
        <v>16</v>
      </c>
      <c r="F147" s="111" t="s">
        <v>36</v>
      </c>
      <c r="G147" s="105" t="s">
        <v>15</v>
      </c>
      <c r="H147" s="103">
        <v>51.6</v>
      </c>
      <c r="I147" s="103">
        <v>7.591471215351813</v>
      </c>
      <c r="J147" s="103">
        <f>H147+I147</f>
        <v>59.19147121535181</v>
      </c>
      <c r="K147" s="71" t="s">
        <v>204</v>
      </c>
      <c r="L147" s="7"/>
    </row>
    <row r="148" spans="1:12" ht="21.75" customHeight="1">
      <c r="A148" s="114"/>
      <c r="B148" s="99"/>
      <c r="C148" s="112"/>
      <c r="D148" s="112"/>
      <c r="E148" s="112"/>
      <c r="F148" s="112"/>
      <c r="G148" s="106"/>
      <c r="H148" s="104"/>
      <c r="I148" s="104"/>
      <c r="J148" s="104"/>
      <c r="K148" s="75">
        <v>56200</v>
      </c>
      <c r="L148" s="7"/>
    </row>
    <row r="149" spans="1:12" ht="36.75" customHeight="1" thickBot="1">
      <c r="A149" s="31" t="s">
        <v>0</v>
      </c>
      <c r="B149" s="98"/>
      <c r="C149" s="53" t="s">
        <v>29</v>
      </c>
      <c r="D149" s="20"/>
      <c r="E149" s="20" t="s">
        <v>16</v>
      </c>
      <c r="F149" s="14" t="s">
        <v>36</v>
      </c>
      <c r="G149" s="9" t="s">
        <v>15</v>
      </c>
      <c r="H149" s="19">
        <v>57.6</v>
      </c>
      <c r="I149" s="19">
        <v>8.474200426439234</v>
      </c>
      <c r="J149" s="19">
        <f t="shared" si="4"/>
        <v>66.07420042643923</v>
      </c>
      <c r="K149" s="49">
        <v>64800</v>
      </c>
      <c r="L149" s="7"/>
    </row>
    <row r="150" spans="1:12" ht="36.75" customHeight="1">
      <c r="A150" s="29" t="s">
        <v>1</v>
      </c>
      <c r="B150" s="96" t="s">
        <v>20</v>
      </c>
      <c r="C150" s="21" t="s">
        <v>30</v>
      </c>
      <c r="D150" s="15"/>
      <c r="E150" s="15" t="s">
        <v>16</v>
      </c>
      <c r="F150" s="15" t="s">
        <v>37</v>
      </c>
      <c r="G150" s="23" t="s">
        <v>15</v>
      </c>
      <c r="H150" s="16">
        <v>51.6</v>
      </c>
      <c r="I150" s="16">
        <v>7.591471215351813</v>
      </c>
      <c r="J150" s="16">
        <f t="shared" si="4"/>
        <v>59.19147121535181</v>
      </c>
      <c r="K150" s="47">
        <v>57900</v>
      </c>
      <c r="L150" s="7"/>
    </row>
    <row r="151" spans="1:12" ht="36.75" customHeight="1">
      <c r="A151" s="30" t="s">
        <v>1</v>
      </c>
      <c r="B151" s="97"/>
      <c r="C151" s="10" t="s">
        <v>31</v>
      </c>
      <c r="D151" s="13"/>
      <c r="E151" s="13" t="s">
        <v>16</v>
      </c>
      <c r="F151" s="13" t="s">
        <v>37</v>
      </c>
      <c r="G151" s="5" t="s">
        <v>15</v>
      </c>
      <c r="H151" s="17">
        <v>51.6</v>
      </c>
      <c r="I151" s="17">
        <v>7.591471215351813</v>
      </c>
      <c r="J151" s="17">
        <f t="shared" si="4"/>
        <v>59.19147121535181</v>
      </c>
      <c r="K151" s="48">
        <v>57900</v>
      </c>
      <c r="L151" s="7"/>
    </row>
    <row r="152" spans="1:12" ht="36.75" customHeight="1">
      <c r="A152" s="30" t="s">
        <v>1</v>
      </c>
      <c r="B152" s="97"/>
      <c r="C152" s="10" t="s">
        <v>32</v>
      </c>
      <c r="D152" s="13"/>
      <c r="E152" s="13" t="s">
        <v>16</v>
      </c>
      <c r="F152" s="13" t="s">
        <v>187</v>
      </c>
      <c r="G152" s="28" t="s">
        <v>15</v>
      </c>
      <c r="H152" s="17">
        <v>52.3</v>
      </c>
      <c r="I152" s="17">
        <v>7.694456289978678</v>
      </c>
      <c r="J152" s="17">
        <f t="shared" si="4"/>
        <v>59.99445628997867</v>
      </c>
      <c r="K152" s="48">
        <v>57900</v>
      </c>
      <c r="L152" s="7"/>
    </row>
    <row r="153" spans="1:12" ht="33.75" customHeight="1">
      <c r="A153" s="30" t="s">
        <v>1</v>
      </c>
      <c r="B153" s="97"/>
      <c r="C153" s="10" t="s">
        <v>33</v>
      </c>
      <c r="D153" s="13"/>
      <c r="E153" s="13" t="s">
        <v>17</v>
      </c>
      <c r="F153" s="13" t="s">
        <v>191</v>
      </c>
      <c r="G153" s="28" t="s">
        <v>195</v>
      </c>
      <c r="H153" s="17">
        <v>79.6</v>
      </c>
      <c r="I153" s="17">
        <v>11.71087420042644</v>
      </c>
      <c r="J153" s="17">
        <f t="shared" si="4"/>
        <v>91.31087420042644</v>
      </c>
      <c r="K153" s="48">
        <v>89900</v>
      </c>
      <c r="L153" s="7"/>
    </row>
    <row r="154" spans="1:12" ht="36" customHeight="1">
      <c r="A154" s="30" t="s">
        <v>1</v>
      </c>
      <c r="B154" s="97"/>
      <c r="C154" s="79" t="s">
        <v>34</v>
      </c>
      <c r="D154" s="80" t="s">
        <v>205</v>
      </c>
      <c r="E154" s="80" t="s">
        <v>16</v>
      </c>
      <c r="F154" s="80" t="s">
        <v>36</v>
      </c>
      <c r="G154" s="83" t="s">
        <v>15</v>
      </c>
      <c r="H154" s="81">
        <v>51.6</v>
      </c>
      <c r="I154" s="81">
        <v>7.591471215351813</v>
      </c>
      <c r="J154" s="81">
        <f t="shared" si="4"/>
        <v>59.19147121535181</v>
      </c>
      <c r="K154" s="82">
        <v>57900</v>
      </c>
      <c r="L154" s="7"/>
    </row>
    <row r="155" spans="1:12" ht="36" customHeight="1">
      <c r="A155" s="30" t="s">
        <v>1</v>
      </c>
      <c r="B155" s="97"/>
      <c r="C155" s="10" t="s">
        <v>170</v>
      </c>
      <c r="D155" s="4"/>
      <c r="E155" s="12" t="s">
        <v>16</v>
      </c>
      <c r="F155" s="12" t="s">
        <v>36</v>
      </c>
      <c r="G155" s="5" t="s">
        <v>15</v>
      </c>
      <c r="H155" s="17">
        <v>51.6</v>
      </c>
      <c r="I155" s="17">
        <v>7.591471215351813</v>
      </c>
      <c r="J155" s="17">
        <f t="shared" si="4"/>
        <v>59.19147121535181</v>
      </c>
      <c r="K155" s="51">
        <v>57900</v>
      </c>
      <c r="L155" s="7"/>
    </row>
    <row r="156" spans="1:12" ht="36" customHeight="1" thickBot="1">
      <c r="A156" s="31" t="s">
        <v>1</v>
      </c>
      <c r="B156" s="98"/>
      <c r="C156" s="53" t="s">
        <v>171</v>
      </c>
      <c r="D156" s="3"/>
      <c r="E156" s="20" t="s">
        <v>17</v>
      </c>
      <c r="F156" s="20" t="s">
        <v>38</v>
      </c>
      <c r="G156" s="22" t="s">
        <v>195</v>
      </c>
      <c r="H156" s="19">
        <v>75.9</v>
      </c>
      <c r="I156" s="19">
        <v>11.166524520255866</v>
      </c>
      <c r="J156" s="19">
        <f t="shared" si="4"/>
        <v>87.06652452025587</v>
      </c>
      <c r="K156" s="49">
        <v>85800</v>
      </c>
      <c r="L156" s="7"/>
    </row>
    <row r="157" spans="1:12" ht="33" customHeight="1">
      <c r="A157" s="32" t="s">
        <v>2</v>
      </c>
      <c r="B157" s="90" t="s">
        <v>21</v>
      </c>
      <c r="C157" s="21" t="s">
        <v>172</v>
      </c>
      <c r="D157" s="26"/>
      <c r="E157" s="15" t="s">
        <v>16</v>
      </c>
      <c r="F157" s="15" t="s">
        <v>37</v>
      </c>
      <c r="G157" s="23" t="s">
        <v>15</v>
      </c>
      <c r="H157" s="16">
        <v>51.6</v>
      </c>
      <c r="I157" s="16">
        <v>7.591471215351813</v>
      </c>
      <c r="J157" s="16">
        <f t="shared" si="4"/>
        <v>59.19147121535181</v>
      </c>
      <c r="K157" s="51">
        <v>58900</v>
      </c>
      <c r="L157" s="7"/>
    </row>
    <row r="158" spans="1:12" ht="33" customHeight="1">
      <c r="A158" s="33" t="s">
        <v>2</v>
      </c>
      <c r="B158" s="91"/>
      <c r="C158" s="10" t="s">
        <v>173</v>
      </c>
      <c r="D158" s="12"/>
      <c r="E158" s="13" t="s">
        <v>16</v>
      </c>
      <c r="F158" s="13" t="s">
        <v>37</v>
      </c>
      <c r="G158" s="5" t="s">
        <v>15</v>
      </c>
      <c r="H158" s="17">
        <v>51.6</v>
      </c>
      <c r="I158" s="17">
        <v>7.591471215351813</v>
      </c>
      <c r="J158" s="17">
        <f t="shared" si="4"/>
        <v>59.19147121535181</v>
      </c>
      <c r="K158" s="51">
        <v>58900</v>
      </c>
      <c r="L158" s="7"/>
    </row>
    <row r="159" spans="1:12" ht="34.5" customHeight="1">
      <c r="A159" s="33" t="s">
        <v>2</v>
      </c>
      <c r="B159" s="91"/>
      <c r="C159" s="10" t="s">
        <v>174</v>
      </c>
      <c r="D159" s="12"/>
      <c r="E159" s="13" t="s">
        <v>16</v>
      </c>
      <c r="F159" s="13" t="s">
        <v>187</v>
      </c>
      <c r="G159" s="5" t="s">
        <v>15</v>
      </c>
      <c r="H159" s="17">
        <v>53.900000000000006</v>
      </c>
      <c r="I159" s="17">
        <v>7.694456289978678</v>
      </c>
      <c r="J159" s="17">
        <f t="shared" si="4"/>
        <v>61.59445628997868</v>
      </c>
      <c r="K159" s="51">
        <v>59900</v>
      </c>
      <c r="L159" s="7"/>
    </row>
    <row r="160" spans="1:12" ht="31.5" customHeight="1">
      <c r="A160" s="33" t="s">
        <v>2</v>
      </c>
      <c r="B160" s="91"/>
      <c r="C160" s="10" t="s">
        <v>175</v>
      </c>
      <c r="D160" s="12"/>
      <c r="E160" s="13" t="s">
        <v>17</v>
      </c>
      <c r="F160" s="13" t="s">
        <v>191</v>
      </c>
      <c r="G160" s="28" t="s">
        <v>195</v>
      </c>
      <c r="H160" s="44">
        <v>81.2</v>
      </c>
      <c r="I160" s="17">
        <v>11.916844349680172</v>
      </c>
      <c r="J160" s="17">
        <f t="shared" si="4"/>
        <v>93.11684434968018</v>
      </c>
      <c r="K160" s="51">
        <v>92800</v>
      </c>
      <c r="L160" s="7"/>
    </row>
    <row r="161" spans="1:12" ht="35.25" customHeight="1">
      <c r="A161" s="30" t="s">
        <v>2</v>
      </c>
      <c r="B161" s="91"/>
      <c r="C161" s="10" t="s">
        <v>176</v>
      </c>
      <c r="D161" s="12"/>
      <c r="E161" s="12" t="s">
        <v>16</v>
      </c>
      <c r="F161" s="12" t="s">
        <v>36</v>
      </c>
      <c r="G161" s="5" t="s">
        <v>15</v>
      </c>
      <c r="H161" s="17">
        <v>51.6</v>
      </c>
      <c r="I161" s="17">
        <v>7.591471215351813</v>
      </c>
      <c r="J161" s="17">
        <f t="shared" si="4"/>
        <v>59.19147121535181</v>
      </c>
      <c r="K161" s="51">
        <v>58900</v>
      </c>
      <c r="L161" s="7"/>
    </row>
    <row r="162" spans="1:12" ht="32.25" customHeight="1">
      <c r="A162" s="30" t="s">
        <v>2</v>
      </c>
      <c r="B162" s="91"/>
      <c r="C162" s="10" t="s">
        <v>177</v>
      </c>
      <c r="D162" s="12"/>
      <c r="E162" s="12" t="s">
        <v>16</v>
      </c>
      <c r="F162" s="12" t="s">
        <v>36</v>
      </c>
      <c r="G162" s="5" t="s">
        <v>15</v>
      </c>
      <c r="H162" s="17">
        <v>51.6</v>
      </c>
      <c r="I162" s="17">
        <v>7.591471215351813</v>
      </c>
      <c r="J162" s="17">
        <f t="shared" si="4"/>
        <v>59.19147121535181</v>
      </c>
      <c r="K162" s="51">
        <v>58900</v>
      </c>
      <c r="L162" s="7"/>
    </row>
    <row r="163" spans="1:12" ht="35.25" customHeight="1" thickBot="1">
      <c r="A163" s="31" t="s">
        <v>2</v>
      </c>
      <c r="B163" s="92"/>
      <c r="C163" s="53" t="s">
        <v>178</v>
      </c>
      <c r="D163" s="20"/>
      <c r="E163" s="20" t="s">
        <v>17</v>
      </c>
      <c r="F163" s="20" t="s">
        <v>38</v>
      </c>
      <c r="G163" s="22" t="s">
        <v>195</v>
      </c>
      <c r="H163" s="19">
        <v>75.9</v>
      </c>
      <c r="I163" s="19">
        <v>11.166524520255866</v>
      </c>
      <c r="J163" s="19">
        <f t="shared" si="4"/>
        <v>87.06652452025587</v>
      </c>
      <c r="K163" s="49">
        <v>85800</v>
      </c>
      <c r="L163" s="7"/>
    </row>
    <row r="164" spans="1:12" ht="34.5" customHeight="1">
      <c r="A164" s="29" t="s">
        <v>3</v>
      </c>
      <c r="B164" s="93" t="s">
        <v>22</v>
      </c>
      <c r="C164" s="21" t="s">
        <v>179</v>
      </c>
      <c r="D164" s="27"/>
      <c r="E164" s="15" t="s">
        <v>16</v>
      </c>
      <c r="F164" s="15" t="s">
        <v>37</v>
      </c>
      <c r="G164" s="23" t="s">
        <v>15</v>
      </c>
      <c r="H164" s="16">
        <v>49.300000000000004</v>
      </c>
      <c r="I164" s="16">
        <v>7.62089552238806</v>
      </c>
      <c r="J164" s="16">
        <f t="shared" si="4"/>
        <v>56.920895522388065</v>
      </c>
      <c r="K164" s="50">
        <v>59900</v>
      </c>
      <c r="L164" s="7"/>
    </row>
    <row r="165" spans="1:12" ht="34.5" customHeight="1">
      <c r="A165" s="30" t="s">
        <v>3</v>
      </c>
      <c r="B165" s="94"/>
      <c r="C165" s="10" t="s">
        <v>180</v>
      </c>
      <c r="D165" s="4"/>
      <c r="E165" s="13" t="s">
        <v>16</v>
      </c>
      <c r="F165" s="13" t="s">
        <v>37</v>
      </c>
      <c r="G165" s="28" t="s">
        <v>15</v>
      </c>
      <c r="H165" s="17">
        <v>49.300000000000004</v>
      </c>
      <c r="I165" s="17">
        <v>7.591471215351813</v>
      </c>
      <c r="J165" s="17">
        <f t="shared" si="4"/>
        <v>56.891471215351814</v>
      </c>
      <c r="K165" s="51">
        <v>59900</v>
      </c>
      <c r="L165" s="7"/>
    </row>
    <row r="166" spans="1:12" ht="34.5" customHeight="1">
      <c r="A166" s="30" t="s">
        <v>3</v>
      </c>
      <c r="B166" s="94"/>
      <c r="C166" s="10" t="s">
        <v>181</v>
      </c>
      <c r="D166" s="4"/>
      <c r="E166" s="13" t="s">
        <v>16</v>
      </c>
      <c r="F166" s="13" t="s">
        <v>187</v>
      </c>
      <c r="G166" s="5" t="s">
        <v>15</v>
      </c>
      <c r="H166" s="17">
        <v>51.6</v>
      </c>
      <c r="I166" s="17">
        <v>7.694456289978678</v>
      </c>
      <c r="J166" s="17">
        <f t="shared" si="4"/>
        <v>59.29445628997868</v>
      </c>
      <c r="K166" s="51">
        <v>62800</v>
      </c>
      <c r="L166" s="7"/>
    </row>
    <row r="167" spans="1:12" ht="34.5" customHeight="1">
      <c r="A167" s="30" t="s">
        <v>3</v>
      </c>
      <c r="B167" s="94"/>
      <c r="C167" s="10" t="s">
        <v>182</v>
      </c>
      <c r="D167" s="4"/>
      <c r="E167" s="13" t="s">
        <v>17</v>
      </c>
      <c r="F167" s="13" t="s">
        <v>191</v>
      </c>
      <c r="G167" s="28" t="s">
        <v>195</v>
      </c>
      <c r="H167" s="17">
        <v>78.9</v>
      </c>
      <c r="I167" s="17">
        <v>11.916844349680172</v>
      </c>
      <c r="J167" s="17">
        <f t="shared" si="4"/>
        <v>90.81684434968018</v>
      </c>
      <c r="K167" s="51">
        <v>96800</v>
      </c>
      <c r="L167" s="7"/>
    </row>
    <row r="168" spans="1:12" ht="34.5" customHeight="1">
      <c r="A168" s="30" t="s">
        <v>3</v>
      </c>
      <c r="B168" s="94"/>
      <c r="C168" s="10" t="s">
        <v>183</v>
      </c>
      <c r="D168" s="12"/>
      <c r="E168" s="12" t="s">
        <v>16</v>
      </c>
      <c r="F168" s="12" t="s">
        <v>36</v>
      </c>
      <c r="G168" s="5" t="s">
        <v>15</v>
      </c>
      <c r="H168" s="17">
        <v>49.300000000000004</v>
      </c>
      <c r="I168" s="17">
        <v>7.591471215351813</v>
      </c>
      <c r="J168" s="17">
        <f t="shared" si="4"/>
        <v>56.891471215351814</v>
      </c>
      <c r="K168" s="51">
        <v>59900</v>
      </c>
      <c r="L168" s="7"/>
    </row>
    <row r="169" spans="1:12" ht="34.5" customHeight="1">
      <c r="A169" s="30" t="s">
        <v>3</v>
      </c>
      <c r="B169" s="94"/>
      <c r="C169" s="10" t="s">
        <v>184</v>
      </c>
      <c r="D169" s="4"/>
      <c r="E169" s="12" t="s">
        <v>16</v>
      </c>
      <c r="F169" s="12" t="s">
        <v>36</v>
      </c>
      <c r="G169" s="5" t="s">
        <v>15</v>
      </c>
      <c r="H169" s="17">
        <v>49.300000000000004</v>
      </c>
      <c r="I169" s="17">
        <v>7.591471215351813</v>
      </c>
      <c r="J169" s="17">
        <f t="shared" si="4"/>
        <v>56.891471215351814</v>
      </c>
      <c r="K169" s="51">
        <v>59900</v>
      </c>
      <c r="L169" s="7"/>
    </row>
    <row r="170" spans="1:12" ht="34.5" customHeight="1" thickBot="1">
      <c r="A170" s="31" t="s">
        <v>3</v>
      </c>
      <c r="B170" s="95"/>
      <c r="C170" s="14" t="s">
        <v>185</v>
      </c>
      <c r="D170" s="3"/>
      <c r="E170" s="20" t="s">
        <v>17</v>
      </c>
      <c r="F170" s="20" t="s">
        <v>38</v>
      </c>
      <c r="G170" s="22" t="s">
        <v>195</v>
      </c>
      <c r="H170" s="19">
        <v>73.6</v>
      </c>
      <c r="I170" s="19">
        <v>11.166524520255866</v>
      </c>
      <c r="J170" s="19">
        <f t="shared" si="4"/>
        <v>84.76652452025586</v>
      </c>
      <c r="K170" s="49">
        <v>88800</v>
      </c>
      <c r="L170" s="7"/>
    </row>
  </sheetData>
  <sheetProtection/>
  <autoFilter ref="A4:K170"/>
  <mergeCells count="88">
    <mergeCell ref="I147:I148"/>
    <mergeCell ref="J147:J148"/>
    <mergeCell ref="H115:H116"/>
    <mergeCell ref="I115:I116"/>
    <mergeCell ref="J115:J116"/>
    <mergeCell ref="A147:A148"/>
    <mergeCell ref="C147:C148"/>
    <mergeCell ref="D147:D148"/>
    <mergeCell ref="E147:E148"/>
    <mergeCell ref="F147:F148"/>
    <mergeCell ref="G147:G148"/>
    <mergeCell ref="H147:H148"/>
    <mergeCell ref="G89:G90"/>
    <mergeCell ref="H89:H90"/>
    <mergeCell ref="I89:I90"/>
    <mergeCell ref="J89:J90"/>
    <mergeCell ref="A115:A116"/>
    <mergeCell ref="C115:C116"/>
    <mergeCell ref="D115:D116"/>
    <mergeCell ref="E115:E116"/>
    <mergeCell ref="F115:F116"/>
    <mergeCell ref="G115:G116"/>
    <mergeCell ref="A89:A90"/>
    <mergeCell ref="C89:C90"/>
    <mergeCell ref="B89:B96"/>
    <mergeCell ref="D89:D90"/>
    <mergeCell ref="E89:E90"/>
    <mergeCell ref="F89:F90"/>
    <mergeCell ref="G76:G77"/>
    <mergeCell ref="F76:F77"/>
    <mergeCell ref="C76:C77"/>
    <mergeCell ref="H76:H77"/>
    <mergeCell ref="I76:I77"/>
    <mergeCell ref="J76:J77"/>
    <mergeCell ref="A76:A77"/>
    <mergeCell ref="D76:D77"/>
    <mergeCell ref="E76:E77"/>
    <mergeCell ref="A52:A53"/>
    <mergeCell ref="D52:D53"/>
    <mergeCell ref="C52:C53"/>
    <mergeCell ref="J52:J53"/>
    <mergeCell ref="I52:I53"/>
    <mergeCell ref="H52:H53"/>
    <mergeCell ref="G52:G53"/>
    <mergeCell ref="F52:F53"/>
    <mergeCell ref="E52:E53"/>
    <mergeCell ref="E50:E51"/>
    <mergeCell ref="F50:F51"/>
    <mergeCell ref="G50:G51"/>
    <mergeCell ref="H50:H51"/>
    <mergeCell ref="I50:I51"/>
    <mergeCell ref="J50:J51"/>
    <mergeCell ref="D33:D34"/>
    <mergeCell ref="C33:C34"/>
    <mergeCell ref="A33:A34"/>
    <mergeCell ref="A50:A51"/>
    <mergeCell ref="C50:C51"/>
    <mergeCell ref="D50:D51"/>
    <mergeCell ref="J33:J34"/>
    <mergeCell ref="I33:I34"/>
    <mergeCell ref="H33:H34"/>
    <mergeCell ref="G33:G34"/>
    <mergeCell ref="F33:F34"/>
    <mergeCell ref="E33:E34"/>
    <mergeCell ref="B164:B170"/>
    <mergeCell ref="B40:B44"/>
    <mergeCell ref="B45:B53"/>
    <mergeCell ref="B82:B88"/>
    <mergeCell ref="B76:B81"/>
    <mergeCell ref="B150:B156"/>
    <mergeCell ref="B157:B163"/>
    <mergeCell ref="B6:B9"/>
    <mergeCell ref="B10:B16"/>
    <mergeCell ref="B112:B119"/>
    <mergeCell ref="B120:B126"/>
    <mergeCell ref="B142:B149"/>
    <mergeCell ref="B31:B38"/>
    <mergeCell ref="B97:B103"/>
    <mergeCell ref="A1:K1"/>
    <mergeCell ref="A2:K2"/>
    <mergeCell ref="B127:B133"/>
    <mergeCell ref="B134:B140"/>
    <mergeCell ref="B24:B30"/>
    <mergeCell ref="B54:B60"/>
    <mergeCell ref="B61:B67"/>
    <mergeCell ref="B68:B74"/>
    <mergeCell ref="B104:B110"/>
    <mergeCell ref="B17:B23"/>
  </mergeCells>
  <printOptions/>
  <pageMargins left="0.15748031496062992" right="0.1968503937007874" top="0.17" bottom="0.15748031496062992" header="0.17" footer="0.15748031496062992"/>
  <pageSetup horizontalDpi="600" verticalDpi="600" orientation="portrait" paperSize="9" scale="75" r:id="rId2"/>
  <ignoredErrors>
    <ignoredError sqref="K33 K50 K115 K52 K76 K89 K1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Archadia 2004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teodorad</dc:creator>
  <cp:keywords/>
  <dc:description/>
  <cp:lastModifiedBy>*</cp:lastModifiedBy>
  <cp:lastPrinted>2014-06-11T10:32:33Z</cp:lastPrinted>
  <dcterms:created xsi:type="dcterms:W3CDTF">2005-12-27T09:57:30Z</dcterms:created>
  <dcterms:modified xsi:type="dcterms:W3CDTF">2014-07-25T10:22:33Z</dcterms:modified>
  <cp:category/>
  <cp:version/>
  <cp:contentType/>
  <cp:contentStatus/>
</cp:coreProperties>
</file>